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1503C269-23B8-44F5-AB6E-A2C880B1F7A4}" xr6:coauthVersionLast="47" xr6:coauthVersionMax="47" xr10:uidLastSave="{00000000-0000-0000-0000-000000000000}"/>
  <bookViews>
    <workbookView xWindow="-98" yWindow="-98" windowWidth="21795" windowHeight="13875" activeTab="2" xr2:uid="{00000000-000D-0000-FFFF-FFFF00000000}"/>
  </bookViews>
  <sheets>
    <sheet name="Oman Elections Registered Voter" sheetId="1" r:id="rId1"/>
    <sheet name="variables" sheetId="3" r:id="rId2"/>
    <sheet name="Meta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1" l="1"/>
  <c r="E66" i="1"/>
  <c r="L66" i="1"/>
  <c r="M66" i="1"/>
  <c r="N66" i="1"/>
  <c r="F66" i="1"/>
  <c r="G66" i="1"/>
  <c r="H66" i="1"/>
  <c r="I66" i="1"/>
  <c r="J66" i="1"/>
  <c r="K66" i="1"/>
  <c r="C66" i="1"/>
</calcChain>
</file>

<file path=xl/sharedStrings.xml><?xml version="1.0" encoding="utf-8"?>
<sst xmlns="http://schemas.openxmlformats.org/spreadsheetml/2006/main" count="207" uniqueCount="142">
  <si>
    <t>المحافظة</t>
  </si>
  <si>
    <t>الولاية</t>
  </si>
  <si>
    <t>الناخبين</t>
  </si>
  <si>
    <t>عدد الناخبين الذكور</t>
  </si>
  <si>
    <t>عدد الناخبين الاناث</t>
  </si>
  <si>
    <t>اجمالي عدد الناخبين</t>
  </si>
  <si>
    <t>عدد المصوتين ذكور</t>
  </si>
  <si>
    <t>عدد المصوتين اناث</t>
  </si>
  <si>
    <t>اجمالي عدد المصوتين</t>
  </si>
  <si>
    <t>محافظة مسقط</t>
  </si>
  <si>
    <t>مسـقط</t>
  </si>
  <si>
    <t>السـيب</t>
  </si>
  <si>
    <t>مـطرح</t>
  </si>
  <si>
    <t>بوشـر</t>
  </si>
  <si>
    <t>العامـرات</t>
  </si>
  <si>
    <t>قريات</t>
  </si>
  <si>
    <t>محافظة ظفار</t>
  </si>
  <si>
    <t>صلالة</t>
  </si>
  <si>
    <t>ثـمـريت</t>
  </si>
  <si>
    <t>طاقة</t>
  </si>
  <si>
    <t>مرباط</t>
  </si>
  <si>
    <t>سدح</t>
  </si>
  <si>
    <t>رخيوت</t>
  </si>
  <si>
    <t>ضلكوت</t>
  </si>
  <si>
    <t>مقشن</t>
  </si>
  <si>
    <t>شليم وجزر الحلانيات</t>
  </si>
  <si>
    <t>المزيونة</t>
  </si>
  <si>
    <t>محافظة مسندم</t>
  </si>
  <si>
    <t>خصب</t>
  </si>
  <si>
    <t>بخاء</t>
  </si>
  <si>
    <t>دبا</t>
  </si>
  <si>
    <t>مدحاء</t>
  </si>
  <si>
    <t>محافظة البريمي</t>
  </si>
  <si>
    <t>البريمي</t>
  </si>
  <si>
    <t>محضة</t>
  </si>
  <si>
    <t>السنينة</t>
  </si>
  <si>
    <t>محافظة الداخلية</t>
  </si>
  <si>
    <t>نزوى</t>
  </si>
  <si>
    <t>سمائل</t>
  </si>
  <si>
    <t>بهلاء</t>
  </si>
  <si>
    <t>أدم</t>
  </si>
  <si>
    <t>الحمراء</t>
  </si>
  <si>
    <t>منح</t>
  </si>
  <si>
    <t>إزكي</t>
  </si>
  <si>
    <t>بدبد</t>
  </si>
  <si>
    <t>الجبل الاخضر</t>
  </si>
  <si>
    <t>محافظة شمال الباطنة</t>
  </si>
  <si>
    <t>صحار</t>
  </si>
  <si>
    <t>شناص</t>
  </si>
  <si>
    <t>لوى</t>
  </si>
  <si>
    <t>صحم</t>
  </si>
  <si>
    <t>الخابورة</t>
  </si>
  <si>
    <t>السويق</t>
  </si>
  <si>
    <t>محافظة جنوب الباطنة</t>
  </si>
  <si>
    <t>الرستاق</t>
  </si>
  <si>
    <t>نخل</t>
  </si>
  <si>
    <t>وادي المعاول</t>
  </si>
  <si>
    <t>العوابي</t>
  </si>
  <si>
    <t>المصنعة</t>
  </si>
  <si>
    <t>بركاء</t>
  </si>
  <si>
    <t>محافظة جنوب الشرقية</t>
  </si>
  <si>
    <t>صور</t>
  </si>
  <si>
    <t>الكامل والوافي</t>
  </si>
  <si>
    <t>جعلان بني بو علي</t>
  </si>
  <si>
    <t>جعلان بني بو حسن</t>
  </si>
  <si>
    <t>مصيرة</t>
  </si>
  <si>
    <t>محافظة شمال الشرقية</t>
  </si>
  <si>
    <t>إبراء</t>
  </si>
  <si>
    <t>بدية</t>
  </si>
  <si>
    <t>القابل</t>
  </si>
  <si>
    <t>المضيبي</t>
  </si>
  <si>
    <t>دماء والطائيين</t>
  </si>
  <si>
    <t>وادي بني خالد</t>
  </si>
  <si>
    <t>سناو</t>
  </si>
  <si>
    <t>محافظة الظاهرة</t>
  </si>
  <si>
    <t>عبري</t>
  </si>
  <si>
    <t>ينقل</t>
  </si>
  <si>
    <t>ضنك</t>
  </si>
  <si>
    <t>محافظة الوسطى</t>
  </si>
  <si>
    <t>هيماء</t>
  </si>
  <si>
    <t>محوت</t>
  </si>
  <si>
    <t>الدقم</t>
  </si>
  <si>
    <t>الجازر</t>
  </si>
  <si>
    <t>الإجمالي</t>
  </si>
  <si>
    <t>الناخبين المسجلين حسب الاعمار</t>
  </si>
  <si>
    <t>أصغر من 30 سنة</t>
  </si>
  <si>
    <t>من 30 إلى 39 سنة</t>
  </si>
  <si>
    <t>من 40 إلى 49 سنة</t>
  </si>
  <si>
    <t>من 50 إلى 59 سنة</t>
  </si>
  <si>
    <t>من 60 إلى 69 سنة</t>
  </si>
  <si>
    <t>أكبر من 70 سنة</t>
  </si>
  <si>
    <t>الناخبين المصوتين حسب الاعمار</t>
  </si>
  <si>
    <t>الناخبين المصوتين</t>
  </si>
  <si>
    <t>dataSetNameAr</t>
  </si>
  <si>
    <t xml:space="preserve">بيانات الناخبين </t>
  </si>
  <si>
    <t>datasetDescriptionAr</t>
  </si>
  <si>
    <t>categoryAr</t>
  </si>
  <si>
    <t>الانتخابات</t>
  </si>
  <si>
    <t>KeywordsAr</t>
  </si>
  <si>
    <t>PublicationDate</t>
  </si>
  <si>
    <t>TouchpointNameAr</t>
  </si>
  <si>
    <t>دائرة الشؤون الانتخابية</t>
  </si>
  <si>
    <t>Email</t>
  </si>
  <si>
    <t>info@moi.gov.om</t>
  </si>
  <si>
    <t>DataReferencePeriod</t>
  </si>
  <si>
    <t>OverallIndicatorsAr</t>
  </si>
  <si>
    <t>LanguageAr</t>
  </si>
  <si>
    <t xml:space="preserve">العربية </t>
  </si>
  <si>
    <t>RotatingAr</t>
  </si>
  <si>
    <t>موسمي</t>
  </si>
  <si>
    <t>DevelopmentDate</t>
  </si>
  <si>
    <t>ContactNumber</t>
  </si>
  <si>
    <t>File format</t>
  </si>
  <si>
    <t xml:space="preserve">الأكسل </t>
  </si>
  <si>
    <t>GeographicCoverageofDataAr</t>
  </si>
  <si>
    <t xml:space="preserve">سلطنة عمان </t>
  </si>
  <si>
    <t>sourceAr</t>
  </si>
  <si>
    <t>وزارة الداخلية</t>
  </si>
  <si>
    <t>بيانات الناخبين في انتخابات أعضاء مجلس الشورى للفترة العاشرة</t>
  </si>
  <si>
    <t xml:space="preserve">الانتخابات - الشورى - الناخبين - الفترة العاشرة - المصوتين </t>
  </si>
  <si>
    <t>Arabic Variable Name</t>
  </si>
  <si>
    <t>English Variable Name</t>
  </si>
  <si>
    <t>Description (English)</t>
  </si>
  <si>
    <t>الوصف بالعربية</t>
  </si>
  <si>
    <t>Governorate</t>
  </si>
  <si>
    <t>The name of the governorate in which voters are registered.</t>
  </si>
  <si>
    <t>Wilayah</t>
  </si>
  <si>
    <t>The name of the wilayat (district) under the governorate.</t>
  </si>
  <si>
    <r>
      <t>اسم الولاية التابعة للمحافظة</t>
    </r>
    <r>
      <rPr>
        <sz val="11"/>
        <color theme="1"/>
        <rFont val="Aptos"/>
        <family val="2"/>
      </rPr>
      <t>.</t>
    </r>
  </si>
  <si>
    <t>Total Voters</t>
  </si>
  <si>
    <t>The total number of registered voters in the wilayah.</t>
  </si>
  <si>
    <r>
      <t>إجمالي عدد الناخبين المسجلين في الولاية</t>
    </r>
    <r>
      <rPr>
        <sz val="11"/>
        <color theme="1"/>
        <rFont val="Aptos"/>
        <family val="2"/>
      </rPr>
      <t>.</t>
    </r>
  </si>
  <si>
    <t>Registered Voters by Age</t>
  </si>
  <si>
    <t>Distribution of registered voters according to age groups.</t>
  </si>
  <si>
    <r>
      <t>توزيع الناخبين المسجلين حسب الفئات العمرية</t>
    </r>
    <r>
      <rPr>
        <sz val="11"/>
        <color theme="1"/>
        <rFont val="Aptos"/>
        <family val="2"/>
      </rPr>
      <t>.</t>
    </r>
  </si>
  <si>
    <t>Voters Who Voted</t>
  </si>
  <si>
    <t>The total number of voters who participated in the election.</t>
  </si>
  <si>
    <r>
      <t>إجمالي عدد الناخبين الذين أدلوا بأصواتهم في الانتخابات</t>
    </r>
    <r>
      <rPr>
        <sz val="11"/>
        <color theme="1"/>
        <rFont val="Aptos"/>
        <family val="2"/>
      </rPr>
      <t>.</t>
    </r>
  </si>
  <si>
    <t>Voters Who Voted by Age</t>
  </si>
  <si>
    <t>Breakdown of voters who voted, categorized by age groups.</t>
  </si>
  <si>
    <t>اسم المحافظة التي ينتمي إليها الناخبون المسجلون.</t>
  </si>
  <si>
    <t>توزيع الناخبين الذين صوتوا حسب الفئات العمرية.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</si>
</sst>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family val="2"/>
      <charset val="178"/>
      <scheme val="minor"/>
    </font>
    <font>
      <sz val="11"/>
      <color rgb="FF000000"/>
      <name val="Calibri"/>
      <family val="2"/>
    </font>
    <font>
      <b/>
      <sz val="20"/>
      <color rgb="FF000000"/>
      <name val="Calibri"/>
      <family val="2"/>
    </font>
    <font>
      <b/>
      <sz val="18"/>
      <color rgb="FF36454F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2"/>
      <color rgb="FFFFFFFF"/>
      <name val="Calibri"/>
      <family val="2"/>
    </font>
    <font>
      <b/>
      <sz val="12"/>
      <color rgb="FF36454F"/>
      <name val="Calibri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88F8F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Border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1" applyFont="1" applyAlignment="1">
      <alignment horizontal="center" wrapText="1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5" fillId="3" borderId="5" xfId="1" applyFont="1" applyFill="1" applyBorder="1" applyAlignment="1">
      <alignment horizontal="center" vertical="center" wrapText="1" readingOrder="2"/>
    </xf>
    <xf numFmtId="0" fontId="5" fillId="3" borderId="6" xfId="1" applyFont="1" applyFill="1" applyBorder="1" applyAlignment="1">
      <alignment horizontal="right" vertical="center" wrapText="1" readingOrder="2"/>
    </xf>
    <xf numFmtId="0" fontId="5" fillId="4" borderId="7" xfId="1" applyFont="1" applyFill="1" applyBorder="1" applyAlignment="1">
      <alignment horizontal="center" vertical="center" wrapText="1" readingOrder="2"/>
    </xf>
    <xf numFmtId="0" fontId="6" fillId="4" borderId="6" xfId="1" applyFont="1" applyFill="1" applyBorder="1" applyAlignment="1">
      <alignment horizontal="right" vertical="center" wrapText="1" readingOrder="2"/>
    </xf>
    <xf numFmtId="0" fontId="5" fillId="0" borderId="7" xfId="1" applyFont="1" applyBorder="1" applyAlignment="1">
      <alignment horizontal="center" vertical="center" wrapText="1" readingOrder="2"/>
    </xf>
    <xf numFmtId="0" fontId="6" fillId="0" borderId="5" xfId="1" applyFont="1" applyBorder="1" applyAlignment="1">
      <alignment horizontal="right" vertical="center" wrapText="1" readingOrder="2"/>
    </xf>
    <xf numFmtId="14" fontId="6" fillId="0" borderId="5" xfId="1" applyNumberFormat="1" applyFont="1" applyBorder="1" applyAlignment="1">
      <alignment vertical="center" wrapText="1" readingOrder="2"/>
    </xf>
    <xf numFmtId="0" fontId="6" fillId="4" borderId="5" xfId="1" applyFont="1" applyFill="1" applyBorder="1" applyAlignment="1">
      <alignment horizontal="right" vertical="center" wrapText="1" readingOrder="2"/>
    </xf>
    <xf numFmtId="0" fontId="7" fillId="0" borderId="5" xfId="2" applyBorder="1" applyAlignment="1">
      <alignment horizontal="right" vertical="center" wrapText="1" readingOrder="2"/>
    </xf>
    <xf numFmtId="0" fontId="6" fillId="4" borderId="7" xfId="1" applyFont="1" applyFill="1" applyBorder="1" applyAlignment="1">
      <alignment horizontal="center" vertical="center" wrapText="1" readingOrder="2"/>
    </xf>
    <xf numFmtId="0" fontId="6" fillId="4" borderId="5" xfId="1" applyFont="1" applyFill="1" applyBorder="1" applyAlignment="1">
      <alignment vertical="center" wrapText="1" readingOrder="2"/>
    </xf>
    <xf numFmtId="0" fontId="5" fillId="0" borderId="8" xfId="1" applyFont="1" applyBorder="1" applyAlignment="1">
      <alignment horizontal="center" vertical="center" wrapText="1" readingOrder="2"/>
    </xf>
    <xf numFmtId="0" fontId="6" fillId="0" borderId="6" xfId="1" applyFont="1" applyBorder="1" applyAlignment="1">
      <alignment horizontal="right" vertical="center" wrapText="1" readingOrder="2"/>
    </xf>
    <xf numFmtId="0" fontId="5" fillId="4" borderId="8" xfId="1" applyFont="1" applyFill="1" applyBorder="1" applyAlignment="1">
      <alignment horizontal="center" vertical="center" wrapText="1" readingOrder="2"/>
    </xf>
    <xf numFmtId="0" fontId="6" fillId="4" borderId="6" xfId="1" applyFont="1" applyFill="1" applyBorder="1" applyAlignment="1">
      <alignment vertical="center" wrapText="1" readingOrder="2"/>
    </xf>
    <xf numFmtId="0" fontId="5" fillId="0" borderId="8" xfId="1" applyFont="1" applyBorder="1" applyAlignment="1">
      <alignment horizontal="justify" vertical="center" wrapText="1" readingOrder="2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12" fillId="0" borderId="1" xfId="0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horizontal="right" vertical="center" wrapText="1" readingOrder="2"/>
    </xf>
  </cellXfs>
  <cellStyles count="3">
    <cellStyle name="Normal 2" xfId="1" xr:uid="{00000000-0005-0000-0000-000001000000}"/>
    <cellStyle name="ارتباط تشعبي" xfId="2" builtinId="8"/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oi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9"/>
  <sheetViews>
    <sheetView rightToLeft="1" zoomScale="85" zoomScaleNormal="85" workbookViewId="0">
      <pane xSplit="2" ySplit="2" topLeftCell="L3" activePane="bottomRight" state="frozen"/>
      <selection pane="topRight" activeCell="C1" sqref="C1"/>
      <selection pane="bottomLeft" activeCell="A4" sqref="A4"/>
      <selection pane="bottomRight" activeCell="L15" sqref="L15"/>
    </sheetView>
  </sheetViews>
  <sheetFormatPr defaultColWidth="9.125" defaultRowHeight="14.25" x14ac:dyDescent="0.45"/>
  <cols>
    <col min="1" max="1" width="16.875" style="4" bestFit="1" customWidth="1"/>
    <col min="2" max="2" width="15.4375" style="3" bestFit="1" customWidth="1"/>
    <col min="3" max="3" width="14.375" style="3" bestFit="1" customWidth="1"/>
    <col min="4" max="4" width="13.9375" style="3" bestFit="1" customWidth="1"/>
    <col min="5" max="5" width="16.6875" style="3" bestFit="1" customWidth="1"/>
    <col min="6" max="6" width="15.3125" style="3" bestFit="1" customWidth="1"/>
    <col min="7" max="10" width="16.4375" style="3" bestFit="1" customWidth="1"/>
    <col min="11" max="11" width="14.3125" style="3" bestFit="1" customWidth="1"/>
    <col min="12" max="12" width="16.6875" style="3" bestFit="1" customWidth="1"/>
    <col min="13" max="13" width="16.3125" style="3" bestFit="1" customWidth="1"/>
    <col min="14" max="14" width="18.3125" style="3" bestFit="1" customWidth="1"/>
    <col min="15" max="15" width="15.3125" style="3" bestFit="1" customWidth="1"/>
    <col min="16" max="19" width="15.4375" style="3" bestFit="1" customWidth="1"/>
    <col min="20" max="20" width="17" style="3" bestFit="1" customWidth="1"/>
    <col min="21" max="16384" width="9.125" style="3"/>
  </cols>
  <sheetData>
    <row r="1" spans="1:20" s="1" customFormat="1" ht="37.5" customHeight="1" x14ac:dyDescent="0.75">
      <c r="A1" s="21" t="s">
        <v>0</v>
      </c>
      <c r="B1" s="21" t="s">
        <v>1</v>
      </c>
      <c r="C1" s="21" t="s">
        <v>2</v>
      </c>
      <c r="D1" s="21"/>
      <c r="E1" s="21"/>
      <c r="F1" s="22" t="s">
        <v>84</v>
      </c>
      <c r="G1" s="23"/>
      <c r="H1" s="23"/>
      <c r="I1" s="23"/>
      <c r="J1" s="23"/>
      <c r="K1" s="24"/>
      <c r="L1" s="21" t="s">
        <v>92</v>
      </c>
      <c r="M1" s="21"/>
      <c r="N1" s="21"/>
      <c r="O1" s="22" t="s">
        <v>91</v>
      </c>
      <c r="P1" s="23"/>
      <c r="Q1" s="23"/>
      <c r="R1" s="23"/>
      <c r="S1" s="23"/>
      <c r="T1" s="24"/>
    </row>
    <row r="2" spans="1:20" s="2" customFormat="1" ht="23.25" x14ac:dyDescent="0.7">
      <c r="A2" s="21"/>
      <c r="B2" s="21"/>
      <c r="C2" s="25" t="s">
        <v>3</v>
      </c>
      <c r="D2" s="25" t="s">
        <v>4</v>
      </c>
      <c r="E2" s="25" t="s">
        <v>5</v>
      </c>
      <c r="F2" s="25" t="s">
        <v>85</v>
      </c>
      <c r="G2" s="25" t="s">
        <v>86</v>
      </c>
      <c r="H2" s="25" t="s">
        <v>87</v>
      </c>
      <c r="I2" s="25" t="s">
        <v>88</v>
      </c>
      <c r="J2" s="25" t="s">
        <v>89</v>
      </c>
      <c r="K2" s="25" t="s">
        <v>90</v>
      </c>
      <c r="L2" s="25" t="s">
        <v>6</v>
      </c>
      <c r="M2" s="25" t="s">
        <v>7</v>
      </c>
      <c r="N2" s="25" t="s">
        <v>8</v>
      </c>
      <c r="O2" s="25" t="s">
        <v>85</v>
      </c>
      <c r="P2" s="25" t="s">
        <v>86</v>
      </c>
      <c r="Q2" s="25" t="s">
        <v>87</v>
      </c>
      <c r="R2" s="25" t="s">
        <v>88</v>
      </c>
      <c r="S2" s="25" t="s">
        <v>89</v>
      </c>
      <c r="T2" s="25" t="s">
        <v>90</v>
      </c>
    </row>
    <row r="3" spans="1:20" s="2" customFormat="1" ht="39.950000000000003" customHeight="1" x14ac:dyDescent="0.7">
      <c r="A3" s="26" t="s">
        <v>9</v>
      </c>
      <c r="B3" s="26" t="s">
        <v>10</v>
      </c>
      <c r="C3" s="26">
        <v>5022</v>
      </c>
      <c r="D3" s="26">
        <v>5228</v>
      </c>
      <c r="E3" s="25">
        <v>10250</v>
      </c>
      <c r="F3" s="26">
        <v>1477</v>
      </c>
      <c r="G3" s="26">
        <v>2926</v>
      </c>
      <c r="H3" s="26">
        <v>2893</v>
      </c>
      <c r="I3" s="26">
        <v>1586</v>
      </c>
      <c r="J3" s="26">
        <v>908</v>
      </c>
      <c r="K3" s="26">
        <v>460</v>
      </c>
      <c r="L3" s="26">
        <v>3266</v>
      </c>
      <c r="M3" s="26">
        <v>3278</v>
      </c>
      <c r="N3" s="25">
        <v>6544</v>
      </c>
      <c r="O3" s="26">
        <v>1011</v>
      </c>
      <c r="P3" s="26">
        <v>1736</v>
      </c>
      <c r="Q3" s="26">
        <v>1780</v>
      </c>
      <c r="R3" s="26">
        <v>1041</v>
      </c>
      <c r="S3" s="26">
        <v>654</v>
      </c>
      <c r="T3" s="26">
        <v>322</v>
      </c>
    </row>
    <row r="4" spans="1:20" s="2" customFormat="1" ht="39.950000000000003" customHeight="1" x14ac:dyDescent="0.7">
      <c r="A4" s="26" t="s">
        <v>9</v>
      </c>
      <c r="B4" s="26" t="s">
        <v>12</v>
      </c>
      <c r="C4" s="26">
        <v>7855</v>
      </c>
      <c r="D4" s="26">
        <v>6166</v>
      </c>
      <c r="E4" s="25">
        <v>14021</v>
      </c>
      <c r="F4" s="26">
        <v>1663</v>
      </c>
      <c r="G4" s="26">
        <v>3764</v>
      </c>
      <c r="H4" s="26">
        <v>3950</v>
      </c>
      <c r="I4" s="26">
        <v>2483</v>
      </c>
      <c r="J4" s="26">
        <v>1440</v>
      </c>
      <c r="K4" s="26">
        <v>721</v>
      </c>
      <c r="L4" s="26">
        <v>4007</v>
      </c>
      <c r="M4" s="26">
        <v>3137</v>
      </c>
      <c r="N4" s="25">
        <v>7144</v>
      </c>
      <c r="O4" s="26">
        <v>876</v>
      </c>
      <c r="P4" s="26">
        <v>1848</v>
      </c>
      <c r="Q4" s="26">
        <v>1916</v>
      </c>
      <c r="R4" s="26">
        <v>1360</v>
      </c>
      <c r="S4" s="26">
        <v>786</v>
      </c>
      <c r="T4" s="26">
        <v>358</v>
      </c>
    </row>
    <row r="5" spans="1:20" s="2" customFormat="1" ht="39.950000000000003" customHeight="1" x14ac:dyDescent="0.7">
      <c r="A5" s="26" t="s">
        <v>9</v>
      </c>
      <c r="B5" s="26" t="s">
        <v>14</v>
      </c>
      <c r="C5" s="26">
        <v>6465</v>
      </c>
      <c r="D5" s="26">
        <v>5573</v>
      </c>
      <c r="E5" s="25">
        <v>12038</v>
      </c>
      <c r="F5" s="26">
        <v>2036</v>
      </c>
      <c r="G5" s="26">
        <v>3741</v>
      </c>
      <c r="H5" s="26">
        <v>3189</v>
      </c>
      <c r="I5" s="26">
        <v>1662</v>
      </c>
      <c r="J5" s="26">
        <v>936</v>
      </c>
      <c r="K5" s="26">
        <v>474</v>
      </c>
      <c r="L5" s="26">
        <v>3443</v>
      </c>
      <c r="M5" s="26">
        <v>2659</v>
      </c>
      <c r="N5" s="25">
        <v>6102</v>
      </c>
      <c r="O5" s="26">
        <v>1129</v>
      </c>
      <c r="P5" s="26">
        <v>1822</v>
      </c>
      <c r="Q5" s="26">
        <v>1656</v>
      </c>
      <c r="R5" s="26">
        <v>813</v>
      </c>
      <c r="S5" s="26">
        <v>454</v>
      </c>
      <c r="T5" s="26">
        <v>228</v>
      </c>
    </row>
    <row r="6" spans="1:20" s="2" customFormat="1" ht="39.950000000000003" customHeight="1" x14ac:dyDescent="0.7">
      <c r="A6" s="26" t="s">
        <v>9</v>
      </c>
      <c r="B6" s="26" t="s">
        <v>13</v>
      </c>
      <c r="C6" s="26">
        <v>7006</v>
      </c>
      <c r="D6" s="26">
        <v>6013</v>
      </c>
      <c r="E6" s="25">
        <v>13019</v>
      </c>
      <c r="F6" s="26">
        <v>2050</v>
      </c>
      <c r="G6" s="26">
        <v>3882</v>
      </c>
      <c r="H6" s="26">
        <v>3307</v>
      </c>
      <c r="I6" s="26">
        <v>2093</v>
      </c>
      <c r="J6" s="26">
        <v>1165</v>
      </c>
      <c r="K6" s="26">
        <v>522</v>
      </c>
      <c r="L6" s="26">
        <v>3451</v>
      </c>
      <c r="M6" s="26">
        <v>2450</v>
      </c>
      <c r="N6" s="25">
        <v>5901</v>
      </c>
      <c r="O6" s="26">
        <v>1020</v>
      </c>
      <c r="P6" s="26">
        <v>1690</v>
      </c>
      <c r="Q6" s="26">
        <v>1514</v>
      </c>
      <c r="R6" s="26">
        <v>986</v>
      </c>
      <c r="S6" s="26">
        <v>509</v>
      </c>
      <c r="T6" s="26">
        <v>182</v>
      </c>
    </row>
    <row r="7" spans="1:20" s="2" customFormat="1" ht="39.950000000000003" customHeight="1" x14ac:dyDescent="0.7">
      <c r="A7" s="26" t="s">
        <v>9</v>
      </c>
      <c r="B7" s="26" t="s">
        <v>11</v>
      </c>
      <c r="C7" s="26">
        <v>16523</v>
      </c>
      <c r="D7" s="26">
        <v>14301</v>
      </c>
      <c r="E7" s="25">
        <v>30824</v>
      </c>
      <c r="F7" s="26">
        <v>5657</v>
      </c>
      <c r="G7" s="26">
        <v>9600</v>
      </c>
      <c r="H7" s="26">
        <v>7533</v>
      </c>
      <c r="I7" s="26">
        <v>4461</v>
      </c>
      <c r="J7" s="26">
        <v>2416</v>
      </c>
      <c r="K7" s="26">
        <v>1157</v>
      </c>
      <c r="L7" s="26">
        <v>7859</v>
      </c>
      <c r="M7" s="26">
        <v>6210</v>
      </c>
      <c r="N7" s="25">
        <v>14069</v>
      </c>
      <c r="O7" s="26">
        <v>2815</v>
      </c>
      <c r="P7" s="26">
        <v>4127</v>
      </c>
      <c r="Q7" s="26">
        <v>3351</v>
      </c>
      <c r="R7" s="26">
        <v>2163</v>
      </c>
      <c r="S7" s="26">
        <v>1119</v>
      </c>
      <c r="T7" s="26">
        <v>494</v>
      </c>
    </row>
    <row r="8" spans="1:20" s="2" customFormat="1" ht="39.950000000000003" customHeight="1" x14ac:dyDescent="0.7">
      <c r="A8" s="26" t="s">
        <v>9</v>
      </c>
      <c r="B8" s="26" t="s">
        <v>15</v>
      </c>
      <c r="C8" s="26">
        <v>8316</v>
      </c>
      <c r="D8" s="26">
        <v>9385</v>
      </c>
      <c r="E8" s="25">
        <v>17701</v>
      </c>
      <c r="F8" s="26">
        <v>3269</v>
      </c>
      <c r="G8" s="26">
        <v>5501</v>
      </c>
      <c r="H8" s="26">
        <v>4110</v>
      </c>
      <c r="I8" s="26">
        <v>2421</v>
      </c>
      <c r="J8" s="26">
        <v>1420</v>
      </c>
      <c r="K8" s="26">
        <v>980</v>
      </c>
      <c r="L8" s="26">
        <v>5653</v>
      </c>
      <c r="M8" s="26">
        <v>6214</v>
      </c>
      <c r="N8" s="25">
        <v>11867</v>
      </c>
      <c r="O8" s="26">
        <v>2126</v>
      </c>
      <c r="P8" s="26">
        <v>3465</v>
      </c>
      <c r="Q8" s="26">
        <v>2765</v>
      </c>
      <c r="R8" s="26">
        <v>1789</v>
      </c>
      <c r="S8" s="26">
        <v>1060</v>
      </c>
      <c r="T8" s="26">
        <v>662</v>
      </c>
    </row>
    <row r="9" spans="1:20" s="2" customFormat="1" ht="39.950000000000003" customHeight="1" x14ac:dyDescent="0.7">
      <c r="A9" s="26" t="s">
        <v>16</v>
      </c>
      <c r="B9" s="26" t="s">
        <v>17</v>
      </c>
      <c r="C9" s="26">
        <v>21307</v>
      </c>
      <c r="D9" s="26">
        <v>21387</v>
      </c>
      <c r="E9" s="25">
        <v>42694</v>
      </c>
      <c r="F9" s="26">
        <v>9799</v>
      </c>
      <c r="G9" s="26">
        <v>12959</v>
      </c>
      <c r="H9" s="26">
        <v>10192</v>
      </c>
      <c r="I9" s="26">
        <v>4967</v>
      </c>
      <c r="J9" s="26">
        <v>3387</v>
      </c>
      <c r="K9" s="26">
        <v>1390</v>
      </c>
      <c r="L9" s="26">
        <v>17554</v>
      </c>
      <c r="M9" s="26">
        <v>18447</v>
      </c>
      <c r="N9" s="25">
        <v>36001</v>
      </c>
      <c r="O9" s="26">
        <v>8623</v>
      </c>
      <c r="P9" s="26">
        <v>10823</v>
      </c>
      <c r="Q9" s="26">
        <v>8471</v>
      </c>
      <c r="R9" s="26">
        <v>4172</v>
      </c>
      <c r="S9" s="26">
        <v>2815</v>
      </c>
      <c r="T9" s="26">
        <v>1097</v>
      </c>
    </row>
    <row r="10" spans="1:20" s="2" customFormat="1" ht="39.950000000000003" customHeight="1" x14ac:dyDescent="0.7">
      <c r="A10" s="26" t="s">
        <v>16</v>
      </c>
      <c r="B10" s="26" t="s">
        <v>19</v>
      </c>
      <c r="C10" s="26">
        <v>4625</v>
      </c>
      <c r="D10" s="26">
        <v>4853</v>
      </c>
      <c r="E10" s="25">
        <v>9478</v>
      </c>
      <c r="F10" s="26">
        <v>2181</v>
      </c>
      <c r="G10" s="26">
        <v>3023</v>
      </c>
      <c r="H10" s="26">
        <v>2049</v>
      </c>
      <c r="I10" s="26">
        <v>1013</v>
      </c>
      <c r="J10" s="26">
        <v>827</v>
      </c>
      <c r="K10" s="26">
        <v>385</v>
      </c>
      <c r="L10" s="26">
        <v>3700</v>
      </c>
      <c r="M10" s="26">
        <v>3806</v>
      </c>
      <c r="N10" s="25">
        <v>7506</v>
      </c>
      <c r="O10" s="26">
        <v>1802</v>
      </c>
      <c r="P10" s="26">
        <v>2347</v>
      </c>
      <c r="Q10" s="26">
        <v>1590</v>
      </c>
      <c r="R10" s="26">
        <v>825</v>
      </c>
      <c r="S10" s="26">
        <v>664</v>
      </c>
      <c r="T10" s="26">
        <v>278</v>
      </c>
    </row>
    <row r="11" spans="1:20" s="2" customFormat="1" ht="39.950000000000003" customHeight="1" x14ac:dyDescent="0.7">
      <c r="A11" s="26" t="s">
        <v>16</v>
      </c>
      <c r="B11" s="26" t="s">
        <v>20</v>
      </c>
      <c r="C11" s="26">
        <v>4534</v>
      </c>
      <c r="D11" s="26">
        <v>5280</v>
      </c>
      <c r="E11" s="25">
        <v>9814</v>
      </c>
      <c r="F11" s="26">
        <v>2312</v>
      </c>
      <c r="G11" s="26">
        <v>3021</v>
      </c>
      <c r="H11" s="26">
        <v>2146</v>
      </c>
      <c r="I11" s="26">
        <v>1002</v>
      </c>
      <c r="J11" s="26">
        <v>859</v>
      </c>
      <c r="K11" s="26">
        <v>474</v>
      </c>
      <c r="L11" s="26">
        <v>3955</v>
      </c>
      <c r="M11" s="26">
        <v>4960</v>
      </c>
      <c r="N11" s="25">
        <v>8915</v>
      </c>
      <c r="O11" s="26">
        <v>2117</v>
      </c>
      <c r="P11" s="26">
        <v>2702</v>
      </c>
      <c r="Q11" s="26">
        <v>1925</v>
      </c>
      <c r="R11" s="26">
        <v>939</v>
      </c>
      <c r="S11" s="26">
        <v>799</v>
      </c>
      <c r="T11" s="26">
        <v>433</v>
      </c>
    </row>
    <row r="12" spans="1:20" s="2" customFormat="1" ht="39.950000000000003" customHeight="1" x14ac:dyDescent="0.7">
      <c r="A12" s="26" t="s">
        <v>16</v>
      </c>
      <c r="B12" s="26" t="s">
        <v>22</v>
      </c>
      <c r="C12" s="26">
        <v>2578</v>
      </c>
      <c r="D12" s="26">
        <v>2951</v>
      </c>
      <c r="E12" s="25">
        <v>5529</v>
      </c>
      <c r="F12" s="26">
        <v>1431</v>
      </c>
      <c r="G12" s="26">
        <v>1696</v>
      </c>
      <c r="H12" s="26">
        <v>1027</v>
      </c>
      <c r="I12" s="26">
        <v>674</v>
      </c>
      <c r="J12" s="26">
        <v>415</v>
      </c>
      <c r="K12" s="26">
        <v>286</v>
      </c>
      <c r="L12" s="26">
        <v>2284</v>
      </c>
      <c r="M12" s="26">
        <v>2804</v>
      </c>
      <c r="N12" s="25">
        <v>5088</v>
      </c>
      <c r="O12" s="26">
        <v>1342</v>
      </c>
      <c r="P12" s="26">
        <v>1514</v>
      </c>
      <c r="Q12" s="26">
        <v>947</v>
      </c>
      <c r="R12" s="26">
        <v>643</v>
      </c>
      <c r="S12" s="26">
        <v>385</v>
      </c>
      <c r="T12" s="26">
        <v>257</v>
      </c>
    </row>
    <row r="13" spans="1:20" s="2" customFormat="1" ht="39.950000000000003" customHeight="1" x14ac:dyDescent="0.7">
      <c r="A13" s="26" t="s">
        <v>16</v>
      </c>
      <c r="B13" s="26" t="s">
        <v>18</v>
      </c>
      <c r="C13" s="26">
        <v>3191</v>
      </c>
      <c r="D13" s="26">
        <v>3059</v>
      </c>
      <c r="E13" s="25">
        <v>6250</v>
      </c>
      <c r="F13" s="26">
        <v>1496</v>
      </c>
      <c r="G13" s="26">
        <v>2112</v>
      </c>
      <c r="H13" s="26">
        <v>1378</v>
      </c>
      <c r="I13" s="26">
        <v>550</v>
      </c>
      <c r="J13" s="26">
        <v>452</v>
      </c>
      <c r="K13" s="26">
        <v>262</v>
      </c>
      <c r="L13" s="26">
        <v>2524</v>
      </c>
      <c r="M13" s="26">
        <v>2471</v>
      </c>
      <c r="N13" s="25">
        <v>4995</v>
      </c>
      <c r="O13" s="26">
        <v>1236</v>
      </c>
      <c r="P13" s="26">
        <v>1603</v>
      </c>
      <c r="Q13" s="26">
        <v>1143</v>
      </c>
      <c r="R13" s="26">
        <v>447</v>
      </c>
      <c r="S13" s="26">
        <v>361</v>
      </c>
      <c r="T13" s="26">
        <v>205</v>
      </c>
    </row>
    <row r="14" spans="1:20" s="2" customFormat="1" ht="39.950000000000003" customHeight="1" x14ac:dyDescent="0.7">
      <c r="A14" s="26" t="s">
        <v>16</v>
      </c>
      <c r="B14" s="26" t="s">
        <v>23</v>
      </c>
      <c r="C14" s="26">
        <v>1803</v>
      </c>
      <c r="D14" s="26">
        <v>1924</v>
      </c>
      <c r="E14" s="25">
        <v>3727</v>
      </c>
      <c r="F14" s="26">
        <v>896</v>
      </c>
      <c r="G14" s="26">
        <v>1118</v>
      </c>
      <c r="H14" s="26">
        <v>777</v>
      </c>
      <c r="I14" s="26">
        <v>447</v>
      </c>
      <c r="J14" s="26">
        <v>309</v>
      </c>
      <c r="K14" s="26">
        <v>180</v>
      </c>
      <c r="L14" s="26">
        <v>1541</v>
      </c>
      <c r="M14" s="26">
        <v>1788</v>
      </c>
      <c r="N14" s="25">
        <v>3329</v>
      </c>
      <c r="O14" s="26">
        <v>795</v>
      </c>
      <c r="P14" s="26">
        <v>994</v>
      </c>
      <c r="Q14" s="26">
        <v>698</v>
      </c>
      <c r="R14" s="26">
        <v>403</v>
      </c>
      <c r="S14" s="26">
        <v>281</v>
      </c>
      <c r="T14" s="26">
        <v>158</v>
      </c>
    </row>
    <row r="15" spans="1:20" s="2" customFormat="1" ht="39.950000000000003" customHeight="1" x14ac:dyDescent="0.7">
      <c r="A15" s="26" t="s">
        <v>16</v>
      </c>
      <c r="B15" s="26" t="s">
        <v>26</v>
      </c>
      <c r="C15" s="26">
        <v>2282</v>
      </c>
      <c r="D15" s="26">
        <v>2290</v>
      </c>
      <c r="E15" s="25">
        <v>4572</v>
      </c>
      <c r="F15" s="26">
        <v>1480</v>
      </c>
      <c r="G15" s="26">
        <v>1415</v>
      </c>
      <c r="H15" s="26">
        <v>621</v>
      </c>
      <c r="I15" s="26">
        <v>471</v>
      </c>
      <c r="J15" s="26">
        <v>373</v>
      </c>
      <c r="K15" s="26">
        <v>212</v>
      </c>
      <c r="L15" s="26">
        <v>1954</v>
      </c>
      <c r="M15" s="26">
        <v>2169</v>
      </c>
      <c r="N15" s="25">
        <v>4123</v>
      </c>
      <c r="O15" s="26">
        <v>1358</v>
      </c>
      <c r="P15" s="26">
        <v>1232</v>
      </c>
      <c r="Q15" s="26">
        <v>557</v>
      </c>
      <c r="R15" s="26">
        <v>446</v>
      </c>
      <c r="S15" s="26">
        <v>344</v>
      </c>
      <c r="T15" s="26">
        <v>186</v>
      </c>
    </row>
    <row r="16" spans="1:20" s="2" customFormat="1" ht="39.950000000000003" customHeight="1" x14ac:dyDescent="0.7">
      <c r="A16" s="26" t="s">
        <v>16</v>
      </c>
      <c r="B16" s="26" t="s">
        <v>24</v>
      </c>
      <c r="C16" s="26">
        <v>834</v>
      </c>
      <c r="D16" s="26">
        <v>661</v>
      </c>
      <c r="E16" s="25">
        <v>1495</v>
      </c>
      <c r="F16" s="26">
        <v>321</v>
      </c>
      <c r="G16" s="26">
        <v>486</v>
      </c>
      <c r="H16" s="26">
        <v>371</v>
      </c>
      <c r="I16" s="26">
        <v>149</v>
      </c>
      <c r="J16" s="26">
        <v>117</v>
      </c>
      <c r="K16" s="26">
        <v>51</v>
      </c>
      <c r="L16" s="26">
        <v>772</v>
      </c>
      <c r="M16" s="26">
        <v>585</v>
      </c>
      <c r="N16" s="25">
        <v>1357</v>
      </c>
      <c r="O16" s="26">
        <v>302</v>
      </c>
      <c r="P16" s="26">
        <v>443</v>
      </c>
      <c r="Q16" s="26">
        <v>333</v>
      </c>
      <c r="R16" s="26">
        <v>130</v>
      </c>
      <c r="S16" s="26">
        <v>107</v>
      </c>
      <c r="T16" s="26">
        <v>42</v>
      </c>
    </row>
    <row r="17" spans="1:20" s="2" customFormat="1" ht="39.950000000000003" customHeight="1" x14ac:dyDescent="0.7">
      <c r="A17" s="26" t="s">
        <v>16</v>
      </c>
      <c r="B17" s="26" t="s">
        <v>25</v>
      </c>
      <c r="C17" s="26">
        <v>1242</v>
      </c>
      <c r="D17" s="26">
        <v>1119</v>
      </c>
      <c r="E17" s="25">
        <v>2361</v>
      </c>
      <c r="F17" s="26">
        <v>659</v>
      </c>
      <c r="G17" s="26">
        <v>776</v>
      </c>
      <c r="H17" s="26">
        <v>398</v>
      </c>
      <c r="I17" s="26">
        <v>225</v>
      </c>
      <c r="J17" s="26">
        <v>186</v>
      </c>
      <c r="K17" s="26">
        <v>117</v>
      </c>
      <c r="L17" s="26">
        <v>1195</v>
      </c>
      <c r="M17" s="26">
        <v>1084</v>
      </c>
      <c r="N17" s="25">
        <v>2279</v>
      </c>
      <c r="O17" s="26">
        <v>644</v>
      </c>
      <c r="P17" s="26">
        <v>745</v>
      </c>
      <c r="Q17" s="26">
        <v>385</v>
      </c>
      <c r="R17" s="26">
        <v>217</v>
      </c>
      <c r="S17" s="26">
        <v>179</v>
      </c>
      <c r="T17" s="26">
        <v>109</v>
      </c>
    </row>
    <row r="18" spans="1:20" s="2" customFormat="1" ht="39.950000000000003" customHeight="1" x14ac:dyDescent="0.7">
      <c r="A18" s="26" t="s">
        <v>16</v>
      </c>
      <c r="B18" s="26" t="s">
        <v>21</v>
      </c>
      <c r="C18" s="26">
        <v>1382</v>
      </c>
      <c r="D18" s="26">
        <v>1489</v>
      </c>
      <c r="E18" s="25">
        <v>2871</v>
      </c>
      <c r="F18" s="26">
        <v>644</v>
      </c>
      <c r="G18" s="26">
        <v>956</v>
      </c>
      <c r="H18" s="26">
        <v>614</v>
      </c>
      <c r="I18" s="26">
        <v>238</v>
      </c>
      <c r="J18" s="26">
        <v>279</v>
      </c>
      <c r="K18" s="26">
        <v>140</v>
      </c>
      <c r="L18" s="26">
        <v>1174</v>
      </c>
      <c r="M18" s="26">
        <v>1236</v>
      </c>
      <c r="N18" s="25">
        <v>2410</v>
      </c>
      <c r="O18" s="26">
        <v>550</v>
      </c>
      <c r="P18" s="26">
        <v>765</v>
      </c>
      <c r="Q18" s="26">
        <v>524</v>
      </c>
      <c r="R18" s="26">
        <v>218</v>
      </c>
      <c r="S18" s="26">
        <v>249</v>
      </c>
      <c r="T18" s="26">
        <v>104</v>
      </c>
    </row>
    <row r="19" spans="1:20" s="2" customFormat="1" ht="39.950000000000003" customHeight="1" x14ac:dyDescent="0.7">
      <c r="A19" s="26" t="s">
        <v>27</v>
      </c>
      <c r="B19" s="26" t="s">
        <v>28</v>
      </c>
      <c r="C19" s="26">
        <v>3632</v>
      </c>
      <c r="D19" s="26">
        <v>3724</v>
      </c>
      <c r="E19" s="25">
        <v>7356</v>
      </c>
      <c r="F19" s="26">
        <v>1442</v>
      </c>
      <c r="G19" s="26">
        <v>2143</v>
      </c>
      <c r="H19" s="26">
        <v>1724</v>
      </c>
      <c r="I19" s="26">
        <v>851</v>
      </c>
      <c r="J19" s="26">
        <v>654</v>
      </c>
      <c r="K19" s="26">
        <v>542</v>
      </c>
      <c r="L19" s="26">
        <v>2686</v>
      </c>
      <c r="M19" s="26">
        <v>2732</v>
      </c>
      <c r="N19" s="25">
        <v>5418</v>
      </c>
      <c r="O19" s="26">
        <v>1021</v>
      </c>
      <c r="P19" s="26">
        <v>1555</v>
      </c>
      <c r="Q19" s="26">
        <v>1289</v>
      </c>
      <c r="R19" s="26">
        <v>674</v>
      </c>
      <c r="S19" s="26">
        <v>492</v>
      </c>
      <c r="T19" s="26">
        <v>387</v>
      </c>
    </row>
    <row r="20" spans="1:20" s="2" customFormat="1" ht="39.950000000000003" customHeight="1" x14ac:dyDescent="0.7">
      <c r="A20" s="26" t="s">
        <v>27</v>
      </c>
      <c r="B20" s="26" t="s">
        <v>30</v>
      </c>
      <c r="C20" s="26">
        <v>1407</v>
      </c>
      <c r="D20" s="26">
        <v>1021</v>
      </c>
      <c r="E20" s="25">
        <v>2428</v>
      </c>
      <c r="F20" s="26">
        <v>284</v>
      </c>
      <c r="G20" s="26">
        <v>785</v>
      </c>
      <c r="H20" s="26">
        <v>629</v>
      </c>
      <c r="I20" s="26">
        <v>303</v>
      </c>
      <c r="J20" s="26">
        <v>237</v>
      </c>
      <c r="K20" s="26">
        <v>190</v>
      </c>
      <c r="L20" s="26">
        <v>904</v>
      </c>
      <c r="M20" s="26">
        <v>529</v>
      </c>
      <c r="N20" s="25">
        <v>1433</v>
      </c>
      <c r="O20" s="26">
        <v>168</v>
      </c>
      <c r="P20" s="26">
        <v>470</v>
      </c>
      <c r="Q20" s="26">
        <v>398</v>
      </c>
      <c r="R20" s="26">
        <v>182</v>
      </c>
      <c r="S20" s="26">
        <v>149</v>
      </c>
      <c r="T20" s="26">
        <v>66</v>
      </c>
    </row>
    <row r="21" spans="1:20" s="2" customFormat="1" ht="39.950000000000003" customHeight="1" x14ac:dyDescent="0.7">
      <c r="A21" s="26" t="s">
        <v>27</v>
      </c>
      <c r="B21" s="26" t="s">
        <v>29</v>
      </c>
      <c r="C21" s="26">
        <v>731</v>
      </c>
      <c r="D21" s="26">
        <v>568</v>
      </c>
      <c r="E21" s="25">
        <v>1299</v>
      </c>
      <c r="F21" s="26">
        <v>205</v>
      </c>
      <c r="G21" s="26">
        <v>404</v>
      </c>
      <c r="H21" s="26">
        <v>336</v>
      </c>
      <c r="I21" s="26">
        <v>164</v>
      </c>
      <c r="J21" s="26">
        <v>95</v>
      </c>
      <c r="K21" s="26">
        <v>95</v>
      </c>
      <c r="L21" s="26">
        <v>576</v>
      </c>
      <c r="M21" s="26">
        <v>411</v>
      </c>
      <c r="N21" s="25">
        <v>987</v>
      </c>
      <c r="O21" s="26">
        <v>171</v>
      </c>
      <c r="P21" s="26">
        <v>302</v>
      </c>
      <c r="Q21" s="26">
        <v>252</v>
      </c>
      <c r="R21" s="26">
        <v>137</v>
      </c>
      <c r="S21" s="26">
        <v>64</v>
      </c>
      <c r="T21" s="26">
        <v>61</v>
      </c>
    </row>
    <row r="22" spans="1:20" s="2" customFormat="1" ht="39.950000000000003" customHeight="1" x14ac:dyDescent="0.7">
      <c r="A22" s="26" t="s">
        <v>27</v>
      </c>
      <c r="B22" s="26" t="s">
        <v>31</v>
      </c>
      <c r="C22" s="26">
        <v>717</v>
      </c>
      <c r="D22" s="26">
        <v>601</v>
      </c>
      <c r="E22" s="25">
        <v>1318</v>
      </c>
      <c r="F22" s="26">
        <v>217</v>
      </c>
      <c r="G22" s="26">
        <v>470</v>
      </c>
      <c r="H22" s="26">
        <v>319</v>
      </c>
      <c r="I22" s="26">
        <v>150</v>
      </c>
      <c r="J22" s="26">
        <v>83</v>
      </c>
      <c r="K22" s="26">
        <v>79</v>
      </c>
      <c r="L22" s="26">
        <v>501</v>
      </c>
      <c r="M22" s="26">
        <v>378</v>
      </c>
      <c r="N22" s="25">
        <v>879</v>
      </c>
      <c r="O22" s="26">
        <v>152</v>
      </c>
      <c r="P22" s="26">
        <v>297</v>
      </c>
      <c r="Q22" s="26">
        <v>217</v>
      </c>
      <c r="R22" s="26">
        <v>111</v>
      </c>
      <c r="S22" s="26">
        <v>62</v>
      </c>
      <c r="T22" s="26">
        <v>40</v>
      </c>
    </row>
    <row r="23" spans="1:20" s="2" customFormat="1" ht="39.950000000000003" customHeight="1" x14ac:dyDescent="0.7">
      <c r="A23" s="26" t="s">
        <v>32</v>
      </c>
      <c r="B23" s="26" t="s">
        <v>33</v>
      </c>
      <c r="C23" s="26">
        <v>9019</v>
      </c>
      <c r="D23" s="26">
        <v>6903</v>
      </c>
      <c r="E23" s="25">
        <v>15922</v>
      </c>
      <c r="F23" s="26">
        <v>3439</v>
      </c>
      <c r="G23" s="26">
        <v>4958</v>
      </c>
      <c r="H23" s="26">
        <v>3775</v>
      </c>
      <c r="I23" s="26">
        <v>1788</v>
      </c>
      <c r="J23" s="26">
        <v>1222</v>
      </c>
      <c r="K23" s="26">
        <v>740</v>
      </c>
      <c r="L23" s="26">
        <v>5994</v>
      </c>
      <c r="M23" s="26">
        <v>4547</v>
      </c>
      <c r="N23" s="25">
        <v>10541</v>
      </c>
      <c r="O23" s="26">
        <v>2428</v>
      </c>
      <c r="P23" s="26">
        <v>3238</v>
      </c>
      <c r="Q23" s="26">
        <v>2457</v>
      </c>
      <c r="R23" s="26">
        <v>1179</v>
      </c>
      <c r="S23" s="26">
        <v>802</v>
      </c>
      <c r="T23" s="26">
        <v>437</v>
      </c>
    </row>
    <row r="24" spans="1:20" s="2" customFormat="1" ht="39.950000000000003" customHeight="1" x14ac:dyDescent="0.7">
      <c r="A24" s="26" t="s">
        <v>32</v>
      </c>
      <c r="B24" s="26" t="s">
        <v>34</v>
      </c>
      <c r="C24" s="26">
        <v>1341</v>
      </c>
      <c r="D24" s="26">
        <v>1053</v>
      </c>
      <c r="E24" s="25">
        <v>2394</v>
      </c>
      <c r="F24" s="26">
        <v>547</v>
      </c>
      <c r="G24" s="26">
        <v>707</v>
      </c>
      <c r="H24" s="26">
        <v>535</v>
      </c>
      <c r="I24" s="26">
        <v>277</v>
      </c>
      <c r="J24" s="26">
        <v>160</v>
      </c>
      <c r="K24" s="26">
        <v>168</v>
      </c>
      <c r="L24" s="26">
        <v>888</v>
      </c>
      <c r="M24" s="26">
        <v>705</v>
      </c>
      <c r="N24" s="25">
        <v>1593</v>
      </c>
      <c r="O24" s="26">
        <v>393</v>
      </c>
      <c r="P24" s="26">
        <v>456</v>
      </c>
      <c r="Q24" s="26">
        <v>342</v>
      </c>
      <c r="R24" s="26">
        <v>190</v>
      </c>
      <c r="S24" s="26">
        <v>109</v>
      </c>
      <c r="T24" s="26">
        <v>103</v>
      </c>
    </row>
    <row r="25" spans="1:20" s="2" customFormat="1" ht="39.950000000000003" customHeight="1" x14ac:dyDescent="0.7">
      <c r="A25" s="26" t="s">
        <v>32</v>
      </c>
      <c r="B25" s="26" t="s">
        <v>35</v>
      </c>
      <c r="C25" s="26">
        <v>226</v>
      </c>
      <c r="D25" s="26">
        <v>172</v>
      </c>
      <c r="E25" s="25">
        <v>398</v>
      </c>
      <c r="F25" s="26">
        <v>96</v>
      </c>
      <c r="G25" s="26">
        <v>124</v>
      </c>
      <c r="H25" s="26">
        <v>89</v>
      </c>
      <c r="I25" s="26">
        <v>35</v>
      </c>
      <c r="J25" s="26">
        <v>29</v>
      </c>
      <c r="K25" s="26">
        <v>25</v>
      </c>
      <c r="L25" s="26">
        <v>179</v>
      </c>
      <c r="M25" s="26">
        <v>129</v>
      </c>
      <c r="N25" s="25">
        <v>308</v>
      </c>
      <c r="O25" s="26">
        <v>78</v>
      </c>
      <c r="P25" s="26">
        <v>100</v>
      </c>
      <c r="Q25" s="26">
        <v>62</v>
      </c>
      <c r="R25" s="26">
        <v>24</v>
      </c>
      <c r="S25" s="26">
        <v>25</v>
      </c>
      <c r="T25" s="26">
        <v>19</v>
      </c>
    </row>
    <row r="26" spans="1:20" s="2" customFormat="1" ht="39.950000000000003" customHeight="1" x14ac:dyDescent="0.7">
      <c r="A26" s="26" t="s">
        <v>36</v>
      </c>
      <c r="B26" s="26" t="s">
        <v>37</v>
      </c>
      <c r="C26" s="26">
        <v>8355</v>
      </c>
      <c r="D26" s="26">
        <v>5330</v>
      </c>
      <c r="E26" s="25">
        <v>13685</v>
      </c>
      <c r="F26" s="26">
        <v>2195</v>
      </c>
      <c r="G26" s="26">
        <v>4349</v>
      </c>
      <c r="H26" s="26">
        <v>3786</v>
      </c>
      <c r="I26" s="26">
        <v>1714</v>
      </c>
      <c r="J26" s="26">
        <v>1032</v>
      </c>
      <c r="K26" s="26">
        <v>609</v>
      </c>
      <c r="L26" s="26">
        <v>3859</v>
      </c>
      <c r="M26" s="26">
        <v>1942</v>
      </c>
      <c r="N26" s="25">
        <v>5801</v>
      </c>
      <c r="O26" s="26">
        <v>1077</v>
      </c>
      <c r="P26" s="26">
        <v>1786</v>
      </c>
      <c r="Q26" s="26">
        <v>1575</v>
      </c>
      <c r="R26" s="26">
        <v>754</v>
      </c>
      <c r="S26" s="26">
        <v>416</v>
      </c>
      <c r="T26" s="26">
        <v>193</v>
      </c>
    </row>
    <row r="27" spans="1:20" s="2" customFormat="1" ht="39.950000000000003" customHeight="1" x14ac:dyDescent="0.7">
      <c r="A27" s="26" t="s">
        <v>36</v>
      </c>
      <c r="B27" s="26" t="s">
        <v>39</v>
      </c>
      <c r="C27" s="26">
        <v>11232</v>
      </c>
      <c r="D27" s="26">
        <v>8606</v>
      </c>
      <c r="E27" s="25">
        <v>19838</v>
      </c>
      <c r="F27" s="26">
        <v>4090</v>
      </c>
      <c r="G27" s="26">
        <v>5963</v>
      </c>
      <c r="H27" s="26">
        <v>4810</v>
      </c>
      <c r="I27" s="26">
        <v>2189</v>
      </c>
      <c r="J27" s="26">
        <v>1673</v>
      </c>
      <c r="K27" s="26">
        <v>1113</v>
      </c>
      <c r="L27" s="26">
        <v>7212</v>
      </c>
      <c r="M27" s="26">
        <v>5012</v>
      </c>
      <c r="N27" s="25">
        <v>12224</v>
      </c>
      <c r="O27" s="26">
        <v>2664</v>
      </c>
      <c r="P27" s="26">
        <v>3440</v>
      </c>
      <c r="Q27" s="26">
        <v>2933</v>
      </c>
      <c r="R27" s="26">
        <v>1466</v>
      </c>
      <c r="S27" s="26">
        <v>1082</v>
      </c>
      <c r="T27" s="26">
        <v>639</v>
      </c>
    </row>
    <row r="28" spans="1:20" s="2" customFormat="1" ht="39.950000000000003" customHeight="1" x14ac:dyDescent="0.7">
      <c r="A28" s="26" t="s">
        <v>36</v>
      </c>
      <c r="B28" s="26" t="s">
        <v>42</v>
      </c>
      <c r="C28" s="26">
        <v>3140</v>
      </c>
      <c r="D28" s="26">
        <v>3402</v>
      </c>
      <c r="E28" s="25">
        <v>6542</v>
      </c>
      <c r="F28" s="26">
        <v>1350</v>
      </c>
      <c r="G28" s="26">
        <v>2099</v>
      </c>
      <c r="H28" s="26">
        <v>1531</v>
      </c>
      <c r="I28" s="26">
        <v>696</v>
      </c>
      <c r="J28" s="26">
        <v>533</v>
      </c>
      <c r="K28" s="26">
        <v>333</v>
      </c>
      <c r="L28" s="26">
        <v>2372</v>
      </c>
      <c r="M28" s="26">
        <v>2417</v>
      </c>
      <c r="N28" s="25">
        <v>4789</v>
      </c>
      <c r="O28" s="26">
        <v>984</v>
      </c>
      <c r="P28" s="26">
        <v>1482</v>
      </c>
      <c r="Q28" s="26">
        <v>1133</v>
      </c>
      <c r="R28" s="26">
        <v>545</v>
      </c>
      <c r="S28" s="26">
        <v>405</v>
      </c>
      <c r="T28" s="26">
        <v>240</v>
      </c>
    </row>
    <row r="29" spans="1:20" s="2" customFormat="1" ht="39.950000000000003" customHeight="1" x14ac:dyDescent="0.7">
      <c r="A29" s="26" t="s">
        <v>36</v>
      </c>
      <c r="B29" s="26" t="s">
        <v>41</v>
      </c>
      <c r="C29" s="26">
        <v>3226</v>
      </c>
      <c r="D29" s="26">
        <v>2695</v>
      </c>
      <c r="E29" s="25">
        <v>5921</v>
      </c>
      <c r="F29" s="26">
        <v>1038</v>
      </c>
      <c r="G29" s="26">
        <v>1684</v>
      </c>
      <c r="H29" s="26">
        <v>1461</v>
      </c>
      <c r="I29" s="26">
        <v>848</v>
      </c>
      <c r="J29" s="26">
        <v>506</v>
      </c>
      <c r="K29" s="26">
        <v>384</v>
      </c>
      <c r="L29" s="26">
        <v>1930</v>
      </c>
      <c r="M29" s="26">
        <v>1364</v>
      </c>
      <c r="N29" s="25">
        <v>3294</v>
      </c>
      <c r="O29" s="26">
        <v>621</v>
      </c>
      <c r="P29" s="26">
        <v>866</v>
      </c>
      <c r="Q29" s="26">
        <v>804</v>
      </c>
      <c r="R29" s="26">
        <v>547</v>
      </c>
      <c r="S29" s="26">
        <v>280</v>
      </c>
      <c r="T29" s="26">
        <v>176</v>
      </c>
    </row>
    <row r="30" spans="1:20" s="2" customFormat="1" ht="39.950000000000003" customHeight="1" x14ac:dyDescent="0.7">
      <c r="A30" s="26" t="s">
        <v>36</v>
      </c>
      <c r="B30" s="26" t="s">
        <v>40</v>
      </c>
      <c r="C30" s="26">
        <v>3441</v>
      </c>
      <c r="D30" s="26">
        <v>2837</v>
      </c>
      <c r="E30" s="25">
        <v>6278</v>
      </c>
      <c r="F30" s="26">
        <v>1253</v>
      </c>
      <c r="G30" s="26">
        <v>1976</v>
      </c>
      <c r="H30" s="26">
        <v>1327</v>
      </c>
      <c r="I30" s="26">
        <v>830</v>
      </c>
      <c r="J30" s="26">
        <v>521</v>
      </c>
      <c r="K30" s="26">
        <v>371</v>
      </c>
      <c r="L30" s="26">
        <v>2676</v>
      </c>
      <c r="M30" s="26">
        <v>2138</v>
      </c>
      <c r="N30" s="25">
        <v>4814</v>
      </c>
      <c r="O30" s="26">
        <v>1005</v>
      </c>
      <c r="P30" s="26">
        <v>1524</v>
      </c>
      <c r="Q30" s="26">
        <v>1008</v>
      </c>
      <c r="R30" s="26">
        <v>643</v>
      </c>
      <c r="S30" s="26">
        <v>401</v>
      </c>
      <c r="T30" s="26">
        <v>233</v>
      </c>
    </row>
    <row r="31" spans="1:20" s="2" customFormat="1" ht="39.950000000000003" customHeight="1" x14ac:dyDescent="0.7">
      <c r="A31" s="26" t="s">
        <v>36</v>
      </c>
      <c r="B31" s="26" t="s">
        <v>43</v>
      </c>
      <c r="C31" s="26">
        <v>5707</v>
      </c>
      <c r="D31" s="26">
        <v>5638</v>
      </c>
      <c r="E31" s="25">
        <v>11345</v>
      </c>
      <c r="F31" s="26">
        <v>1965</v>
      </c>
      <c r="G31" s="26">
        <v>3417</v>
      </c>
      <c r="H31" s="26">
        <v>2833</v>
      </c>
      <c r="I31" s="26">
        <v>1394</v>
      </c>
      <c r="J31" s="26">
        <v>1028</v>
      </c>
      <c r="K31" s="26">
        <v>708</v>
      </c>
      <c r="L31" s="26">
        <v>3393</v>
      </c>
      <c r="M31" s="26">
        <v>2869</v>
      </c>
      <c r="N31" s="25">
        <v>6262</v>
      </c>
      <c r="O31" s="26">
        <v>1189</v>
      </c>
      <c r="P31" s="26">
        <v>1682</v>
      </c>
      <c r="Q31" s="26">
        <v>1620</v>
      </c>
      <c r="R31" s="26">
        <v>854</v>
      </c>
      <c r="S31" s="26">
        <v>574</v>
      </c>
      <c r="T31" s="26">
        <v>343</v>
      </c>
    </row>
    <row r="32" spans="1:20" s="2" customFormat="1" ht="39.950000000000003" customHeight="1" x14ac:dyDescent="0.7">
      <c r="A32" s="26" t="s">
        <v>36</v>
      </c>
      <c r="B32" s="26" t="s">
        <v>38</v>
      </c>
      <c r="C32" s="26">
        <v>7319</v>
      </c>
      <c r="D32" s="26">
        <v>5943</v>
      </c>
      <c r="E32" s="25">
        <v>13262</v>
      </c>
      <c r="F32" s="26">
        <v>2182</v>
      </c>
      <c r="G32" s="26">
        <v>3751</v>
      </c>
      <c r="H32" s="26">
        <v>3497</v>
      </c>
      <c r="I32" s="26">
        <v>1965</v>
      </c>
      <c r="J32" s="26">
        <v>1168</v>
      </c>
      <c r="K32" s="26">
        <v>699</v>
      </c>
      <c r="L32" s="26">
        <v>3648</v>
      </c>
      <c r="M32" s="26">
        <v>2566</v>
      </c>
      <c r="N32" s="25">
        <v>6214</v>
      </c>
      <c r="O32" s="26">
        <v>1136</v>
      </c>
      <c r="P32" s="26">
        <v>1607</v>
      </c>
      <c r="Q32" s="26">
        <v>1614</v>
      </c>
      <c r="R32" s="26">
        <v>1003</v>
      </c>
      <c r="S32" s="26">
        <v>560</v>
      </c>
      <c r="T32" s="26">
        <v>294</v>
      </c>
    </row>
    <row r="33" spans="1:20" s="2" customFormat="1" ht="39.950000000000003" customHeight="1" x14ac:dyDescent="0.7">
      <c r="A33" s="26" t="s">
        <v>36</v>
      </c>
      <c r="B33" s="26" t="s">
        <v>44</v>
      </c>
      <c r="C33" s="26">
        <v>4679</v>
      </c>
      <c r="D33" s="26">
        <v>4494</v>
      </c>
      <c r="E33" s="25">
        <v>9173</v>
      </c>
      <c r="F33" s="26">
        <v>1707</v>
      </c>
      <c r="G33" s="26">
        <v>2652</v>
      </c>
      <c r="H33" s="26">
        <v>2328</v>
      </c>
      <c r="I33" s="26">
        <v>1300</v>
      </c>
      <c r="J33" s="26">
        <v>716</v>
      </c>
      <c r="K33" s="26">
        <v>470</v>
      </c>
      <c r="L33" s="26">
        <v>3043</v>
      </c>
      <c r="M33" s="26">
        <v>2702</v>
      </c>
      <c r="N33" s="25">
        <v>5745</v>
      </c>
      <c r="O33" s="26">
        <v>1130</v>
      </c>
      <c r="P33" s="26">
        <v>1511</v>
      </c>
      <c r="Q33" s="26">
        <v>1417</v>
      </c>
      <c r="R33" s="26">
        <v>910</v>
      </c>
      <c r="S33" s="26">
        <v>470</v>
      </c>
      <c r="T33" s="26">
        <v>307</v>
      </c>
    </row>
    <row r="34" spans="1:20" s="2" customFormat="1" ht="39.950000000000003" customHeight="1" x14ac:dyDescent="0.7">
      <c r="A34" s="26" t="s">
        <v>36</v>
      </c>
      <c r="B34" s="26" t="s">
        <v>45</v>
      </c>
      <c r="C34" s="26">
        <v>1356</v>
      </c>
      <c r="D34" s="26">
        <v>1046</v>
      </c>
      <c r="E34" s="25">
        <v>2402</v>
      </c>
      <c r="F34" s="26">
        <v>609</v>
      </c>
      <c r="G34" s="26">
        <v>643</v>
      </c>
      <c r="H34" s="26">
        <v>525</v>
      </c>
      <c r="I34" s="26">
        <v>300</v>
      </c>
      <c r="J34" s="26">
        <v>202</v>
      </c>
      <c r="K34" s="26">
        <v>123</v>
      </c>
      <c r="L34" s="26">
        <v>944</v>
      </c>
      <c r="M34" s="26">
        <v>764</v>
      </c>
      <c r="N34" s="25">
        <v>1708</v>
      </c>
      <c r="O34" s="26">
        <v>400</v>
      </c>
      <c r="P34" s="26">
        <v>453</v>
      </c>
      <c r="Q34" s="26">
        <v>397</v>
      </c>
      <c r="R34" s="26">
        <v>227</v>
      </c>
      <c r="S34" s="26">
        <v>147</v>
      </c>
      <c r="T34" s="26">
        <v>84</v>
      </c>
    </row>
    <row r="35" spans="1:20" s="2" customFormat="1" ht="39.950000000000003" customHeight="1" x14ac:dyDescent="0.7">
      <c r="A35" s="26" t="s">
        <v>46</v>
      </c>
      <c r="B35" s="26" t="s">
        <v>47</v>
      </c>
      <c r="C35" s="26">
        <v>17870</v>
      </c>
      <c r="D35" s="26">
        <v>16289</v>
      </c>
      <c r="E35" s="25">
        <v>34159</v>
      </c>
      <c r="F35" s="26">
        <v>5968</v>
      </c>
      <c r="G35" s="26">
        <v>10327</v>
      </c>
      <c r="H35" s="26">
        <v>8426</v>
      </c>
      <c r="I35" s="26">
        <v>4370</v>
      </c>
      <c r="J35" s="26">
        <v>2987</v>
      </c>
      <c r="K35" s="26">
        <v>2081</v>
      </c>
      <c r="L35" s="26">
        <v>10864</v>
      </c>
      <c r="M35" s="26">
        <v>9546</v>
      </c>
      <c r="N35" s="25">
        <v>20410</v>
      </c>
      <c r="O35" s="26">
        <v>3847</v>
      </c>
      <c r="P35" s="26">
        <v>5822</v>
      </c>
      <c r="Q35" s="26">
        <v>4918</v>
      </c>
      <c r="R35" s="26">
        <v>2748</v>
      </c>
      <c r="S35" s="26">
        <v>1900</v>
      </c>
      <c r="T35" s="26">
        <v>1175</v>
      </c>
    </row>
    <row r="36" spans="1:20" s="2" customFormat="1" ht="39.950000000000003" customHeight="1" x14ac:dyDescent="0.7">
      <c r="A36" s="26" t="s">
        <v>46</v>
      </c>
      <c r="B36" s="26" t="s">
        <v>48</v>
      </c>
      <c r="C36" s="26">
        <v>11239</v>
      </c>
      <c r="D36" s="26">
        <v>9294</v>
      </c>
      <c r="E36" s="25">
        <v>20533</v>
      </c>
      <c r="F36" s="26">
        <v>3992</v>
      </c>
      <c r="G36" s="26">
        <v>6618</v>
      </c>
      <c r="H36" s="26">
        <v>4769</v>
      </c>
      <c r="I36" s="26">
        <v>2027</v>
      </c>
      <c r="J36" s="26">
        <v>1655</v>
      </c>
      <c r="K36" s="26">
        <v>1472</v>
      </c>
      <c r="L36" s="26">
        <v>7299</v>
      </c>
      <c r="M36" s="26">
        <v>6042</v>
      </c>
      <c r="N36" s="25">
        <v>13341</v>
      </c>
      <c r="O36" s="26">
        <v>2701</v>
      </c>
      <c r="P36" s="26">
        <v>4087</v>
      </c>
      <c r="Q36" s="26">
        <v>3009</v>
      </c>
      <c r="R36" s="26">
        <v>1410</v>
      </c>
      <c r="S36" s="26">
        <v>1179</v>
      </c>
      <c r="T36" s="26">
        <v>955</v>
      </c>
    </row>
    <row r="37" spans="1:20" s="2" customFormat="1" ht="39.950000000000003" customHeight="1" x14ac:dyDescent="0.7">
      <c r="A37" s="26" t="s">
        <v>46</v>
      </c>
      <c r="B37" s="26" t="s">
        <v>49</v>
      </c>
      <c r="C37" s="26">
        <v>6383</v>
      </c>
      <c r="D37" s="26">
        <v>5428</v>
      </c>
      <c r="E37" s="25">
        <v>11811</v>
      </c>
      <c r="F37" s="26">
        <v>2498</v>
      </c>
      <c r="G37" s="26">
        <v>3713</v>
      </c>
      <c r="H37" s="26">
        <v>2721</v>
      </c>
      <c r="I37" s="26">
        <v>1288</v>
      </c>
      <c r="J37" s="26">
        <v>885</v>
      </c>
      <c r="K37" s="26">
        <v>706</v>
      </c>
      <c r="L37" s="26">
        <v>4749</v>
      </c>
      <c r="M37" s="26">
        <v>3789</v>
      </c>
      <c r="N37" s="25">
        <v>8538</v>
      </c>
      <c r="O37" s="26">
        <v>1823</v>
      </c>
      <c r="P37" s="26">
        <v>2616</v>
      </c>
      <c r="Q37" s="26">
        <v>1950</v>
      </c>
      <c r="R37" s="26">
        <v>975</v>
      </c>
      <c r="S37" s="26">
        <v>671</v>
      </c>
      <c r="T37" s="26">
        <v>503</v>
      </c>
    </row>
    <row r="38" spans="1:20" s="2" customFormat="1" ht="39.950000000000003" customHeight="1" x14ac:dyDescent="0.7">
      <c r="A38" s="26" t="s">
        <v>46</v>
      </c>
      <c r="B38" s="26" t="s">
        <v>50</v>
      </c>
      <c r="C38" s="26">
        <v>16961</v>
      </c>
      <c r="D38" s="26">
        <v>17523</v>
      </c>
      <c r="E38" s="25">
        <v>34484</v>
      </c>
      <c r="F38" s="26">
        <v>7439</v>
      </c>
      <c r="G38" s="26">
        <v>10534</v>
      </c>
      <c r="H38" s="26">
        <v>7694</v>
      </c>
      <c r="I38" s="26">
        <v>4107</v>
      </c>
      <c r="J38" s="26">
        <v>3002</v>
      </c>
      <c r="K38" s="26">
        <v>1708</v>
      </c>
      <c r="L38" s="26">
        <v>11471</v>
      </c>
      <c r="M38" s="26">
        <v>12330</v>
      </c>
      <c r="N38" s="25">
        <v>23801</v>
      </c>
      <c r="O38" s="26">
        <v>5450</v>
      </c>
      <c r="P38" s="26">
        <v>6941</v>
      </c>
      <c r="Q38" s="26">
        <v>5159</v>
      </c>
      <c r="R38" s="26">
        <v>2951</v>
      </c>
      <c r="S38" s="26">
        <v>2212</v>
      </c>
      <c r="T38" s="26">
        <v>1088</v>
      </c>
    </row>
    <row r="39" spans="1:20" s="2" customFormat="1" ht="39.950000000000003" customHeight="1" x14ac:dyDescent="0.7">
      <c r="A39" s="26" t="s">
        <v>46</v>
      </c>
      <c r="B39" s="26" t="s">
        <v>51</v>
      </c>
      <c r="C39" s="26">
        <v>9297</v>
      </c>
      <c r="D39" s="26">
        <v>9307</v>
      </c>
      <c r="E39" s="25">
        <v>18604</v>
      </c>
      <c r="F39" s="26">
        <v>3551</v>
      </c>
      <c r="G39" s="26">
        <v>5620</v>
      </c>
      <c r="H39" s="26">
        <v>4263</v>
      </c>
      <c r="I39" s="26">
        <v>2290</v>
      </c>
      <c r="J39" s="26">
        <v>1814</v>
      </c>
      <c r="K39" s="26">
        <v>1066</v>
      </c>
      <c r="L39" s="26">
        <v>6024</v>
      </c>
      <c r="M39" s="26">
        <v>6253</v>
      </c>
      <c r="N39" s="25">
        <v>12277</v>
      </c>
      <c r="O39" s="26">
        <v>2482</v>
      </c>
      <c r="P39" s="26">
        <v>3400</v>
      </c>
      <c r="Q39" s="26">
        <v>2741</v>
      </c>
      <c r="R39" s="26">
        <v>1670</v>
      </c>
      <c r="S39" s="26">
        <v>1278</v>
      </c>
      <c r="T39" s="26">
        <v>706</v>
      </c>
    </row>
    <row r="40" spans="1:20" s="2" customFormat="1" ht="39.950000000000003" customHeight="1" x14ac:dyDescent="0.7">
      <c r="A40" s="26" t="s">
        <v>46</v>
      </c>
      <c r="B40" s="26" t="s">
        <v>52</v>
      </c>
      <c r="C40" s="26">
        <v>17588</v>
      </c>
      <c r="D40" s="26">
        <v>16506</v>
      </c>
      <c r="E40" s="25">
        <v>34094</v>
      </c>
      <c r="F40" s="26">
        <v>5787</v>
      </c>
      <c r="G40" s="26">
        <v>10687</v>
      </c>
      <c r="H40" s="26">
        <v>8146</v>
      </c>
      <c r="I40" s="26">
        <v>4481</v>
      </c>
      <c r="J40" s="26">
        <v>3093</v>
      </c>
      <c r="K40" s="26">
        <v>1900</v>
      </c>
      <c r="L40" s="26">
        <v>8253</v>
      </c>
      <c r="M40" s="26">
        <v>8189</v>
      </c>
      <c r="N40" s="25">
        <v>16442</v>
      </c>
      <c r="O40" s="26">
        <v>3459</v>
      </c>
      <c r="P40" s="26">
        <v>4810</v>
      </c>
      <c r="Q40" s="26">
        <v>3551</v>
      </c>
      <c r="R40" s="26">
        <v>2280</v>
      </c>
      <c r="S40" s="26">
        <v>1553</v>
      </c>
      <c r="T40" s="26">
        <v>789</v>
      </c>
    </row>
    <row r="41" spans="1:20" s="2" customFormat="1" ht="39.950000000000003" customHeight="1" x14ac:dyDescent="0.7">
      <c r="A41" s="26" t="s">
        <v>53</v>
      </c>
      <c r="B41" s="26" t="s">
        <v>54</v>
      </c>
      <c r="C41" s="26">
        <v>11489</v>
      </c>
      <c r="D41" s="26">
        <v>11655</v>
      </c>
      <c r="E41" s="25">
        <v>23144</v>
      </c>
      <c r="F41" s="26">
        <v>4472</v>
      </c>
      <c r="G41" s="26">
        <v>6790</v>
      </c>
      <c r="H41" s="26">
        <v>5399</v>
      </c>
      <c r="I41" s="26">
        <v>2987</v>
      </c>
      <c r="J41" s="26">
        <v>2185</v>
      </c>
      <c r="K41" s="26">
        <v>1310</v>
      </c>
      <c r="L41" s="26">
        <v>5956</v>
      </c>
      <c r="M41" s="26">
        <v>5133</v>
      </c>
      <c r="N41" s="25">
        <v>11089</v>
      </c>
      <c r="O41" s="26">
        <v>2171</v>
      </c>
      <c r="P41" s="26">
        <v>2974</v>
      </c>
      <c r="Q41" s="26">
        <v>2746</v>
      </c>
      <c r="R41" s="26">
        <v>1603</v>
      </c>
      <c r="S41" s="26">
        <v>1083</v>
      </c>
      <c r="T41" s="26">
        <v>511</v>
      </c>
    </row>
    <row r="42" spans="1:20" s="2" customFormat="1" ht="39.950000000000003" customHeight="1" x14ac:dyDescent="0.7">
      <c r="A42" s="26" t="s">
        <v>53</v>
      </c>
      <c r="B42" s="26" t="s">
        <v>57</v>
      </c>
      <c r="C42" s="26">
        <v>2070</v>
      </c>
      <c r="D42" s="26">
        <v>2159</v>
      </c>
      <c r="E42" s="25">
        <v>4229</v>
      </c>
      <c r="F42" s="26">
        <v>921</v>
      </c>
      <c r="G42" s="26">
        <v>1124</v>
      </c>
      <c r="H42" s="26">
        <v>1011</v>
      </c>
      <c r="I42" s="26">
        <v>488</v>
      </c>
      <c r="J42" s="26">
        <v>383</v>
      </c>
      <c r="K42" s="26">
        <v>302</v>
      </c>
      <c r="L42" s="26">
        <v>1474</v>
      </c>
      <c r="M42" s="26">
        <v>1401</v>
      </c>
      <c r="N42" s="25">
        <v>2875</v>
      </c>
      <c r="O42" s="26">
        <v>586</v>
      </c>
      <c r="P42" s="26">
        <v>755</v>
      </c>
      <c r="Q42" s="26">
        <v>714</v>
      </c>
      <c r="R42" s="26">
        <v>364</v>
      </c>
      <c r="S42" s="26">
        <v>269</v>
      </c>
      <c r="T42" s="26">
        <v>187</v>
      </c>
    </row>
    <row r="43" spans="1:20" s="2" customFormat="1" ht="39.950000000000003" customHeight="1" x14ac:dyDescent="0.7">
      <c r="A43" s="26" t="s">
        <v>53</v>
      </c>
      <c r="B43" s="26" t="s">
        <v>55</v>
      </c>
      <c r="C43" s="26">
        <v>2982</v>
      </c>
      <c r="D43" s="26">
        <v>2735</v>
      </c>
      <c r="E43" s="25">
        <v>5717</v>
      </c>
      <c r="F43" s="26">
        <v>976</v>
      </c>
      <c r="G43" s="26">
        <v>1578</v>
      </c>
      <c r="H43" s="26">
        <v>1449</v>
      </c>
      <c r="I43" s="26">
        <v>817</v>
      </c>
      <c r="J43" s="26">
        <v>534</v>
      </c>
      <c r="K43" s="26">
        <v>363</v>
      </c>
      <c r="L43" s="26">
        <v>2055</v>
      </c>
      <c r="M43" s="26">
        <v>1831</v>
      </c>
      <c r="N43" s="25">
        <v>3886</v>
      </c>
      <c r="O43" s="26">
        <v>704</v>
      </c>
      <c r="P43" s="26">
        <v>1026</v>
      </c>
      <c r="Q43" s="26">
        <v>984</v>
      </c>
      <c r="R43" s="26">
        <v>591</v>
      </c>
      <c r="S43" s="26">
        <v>348</v>
      </c>
      <c r="T43" s="26">
        <v>233</v>
      </c>
    </row>
    <row r="44" spans="1:20" s="2" customFormat="1" ht="39.950000000000003" customHeight="1" x14ac:dyDescent="0.7">
      <c r="A44" s="26" t="s">
        <v>53</v>
      </c>
      <c r="B44" s="26" t="s">
        <v>56</v>
      </c>
      <c r="C44" s="26">
        <v>2337</v>
      </c>
      <c r="D44" s="26">
        <v>1945</v>
      </c>
      <c r="E44" s="25">
        <v>4282</v>
      </c>
      <c r="F44" s="26">
        <v>727</v>
      </c>
      <c r="G44" s="26">
        <v>1237</v>
      </c>
      <c r="H44" s="26">
        <v>1151</v>
      </c>
      <c r="I44" s="26">
        <v>603</v>
      </c>
      <c r="J44" s="26">
        <v>373</v>
      </c>
      <c r="K44" s="26">
        <v>191</v>
      </c>
      <c r="L44" s="26">
        <v>1503</v>
      </c>
      <c r="M44" s="26">
        <v>1113</v>
      </c>
      <c r="N44" s="25">
        <v>2616</v>
      </c>
      <c r="O44" s="26">
        <v>477</v>
      </c>
      <c r="P44" s="26">
        <v>749</v>
      </c>
      <c r="Q44" s="26">
        <v>686</v>
      </c>
      <c r="R44" s="26">
        <v>368</v>
      </c>
      <c r="S44" s="26">
        <v>238</v>
      </c>
      <c r="T44" s="26">
        <v>98</v>
      </c>
    </row>
    <row r="45" spans="1:20" s="2" customFormat="1" ht="39.950000000000003" customHeight="1" x14ac:dyDescent="0.7">
      <c r="A45" s="26" t="s">
        <v>53</v>
      </c>
      <c r="B45" s="26" t="s">
        <v>59</v>
      </c>
      <c r="C45" s="26">
        <v>14471</v>
      </c>
      <c r="D45" s="26">
        <v>14713</v>
      </c>
      <c r="E45" s="25">
        <v>29184</v>
      </c>
      <c r="F45" s="26">
        <v>5772</v>
      </c>
      <c r="G45" s="26">
        <v>9380</v>
      </c>
      <c r="H45" s="26">
        <v>6875</v>
      </c>
      <c r="I45" s="26">
        <v>3544</v>
      </c>
      <c r="J45" s="26">
        <v>2249</v>
      </c>
      <c r="K45" s="26">
        <v>1364</v>
      </c>
      <c r="L45" s="26">
        <v>9790</v>
      </c>
      <c r="M45" s="26">
        <v>10240</v>
      </c>
      <c r="N45" s="25">
        <v>20030</v>
      </c>
      <c r="O45" s="26">
        <v>4321</v>
      </c>
      <c r="P45" s="26">
        <v>6208</v>
      </c>
      <c r="Q45" s="26">
        <v>4605</v>
      </c>
      <c r="R45" s="26">
        <v>2488</v>
      </c>
      <c r="S45" s="26">
        <v>1588</v>
      </c>
      <c r="T45" s="26">
        <v>820</v>
      </c>
    </row>
    <row r="46" spans="1:20" s="2" customFormat="1" ht="39.950000000000003" customHeight="1" x14ac:dyDescent="0.7">
      <c r="A46" s="26" t="s">
        <v>53</v>
      </c>
      <c r="B46" s="26" t="s">
        <v>58</v>
      </c>
      <c r="C46" s="26">
        <v>13034</v>
      </c>
      <c r="D46" s="26">
        <v>14202</v>
      </c>
      <c r="E46" s="25">
        <v>27236</v>
      </c>
      <c r="F46" s="26">
        <v>5898</v>
      </c>
      <c r="G46" s="26">
        <v>8768</v>
      </c>
      <c r="H46" s="26">
        <v>5867</v>
      </c>
      <c r="I46" s="26">
        <v>3225</v>
      </c>
      <c r="J46" s="26">
        <v>2143</v>
      </c>
      <c r="K46" s="26">
        <v>1335</v>
      </c>
      <c r="L46" s="26">
        <v>9121</v>
      </c>
      <c r="M46" s="26">
        <v>10198</v>
      </c>
      <c r="N46" s="25">
        <v>19319</v>
      </c>
      <c r="O46" s="26">
        <v>4456</v>
      </c>
      <c r="P46" s="26">
        <v>5984</v>
      </c>
      <c r="Q46" s="26">
        <v>4031</v>
      </c>
      <c r="R46" s="26">
        <v>2370</v>
      </c>
      <c r="S46" s="26">
        <v>1590</v>
      </c>
      <c r="T46" s="26">
        <v>888</v>
      </c>
    </row>
    <row r="47" spans="1:20" s="2" customFormat="1" ht="39.950000000000003" customHeight="1" x14ac:dyDescent="0.7">
      <c r="A47" s="26" t="s">
        <v>60</v>
      </c>
      <c r="B47" s="26" t="s">
        <v>61</v>
      </c>
      <c r="C47" s="26">
        <v>13744</v>
      </c>
      <c r="D47" s="26">
        <v>11920</v>
      </c>
      <c r="E47" s="25">
        <v>25664</v>
      </c>
      <c r="F47" s="26">
        <v>4812</v>
      </c>
      <c r="G47" s="26">
        <v>7645</v>
      </c>
      <c r="H47" s="26">
        <v>6583</v>
      </c>
      <c r="I47" s="26">
        <v>3393</v>
      </c>
      <c r="J47" s="26">
        <v>2100</v>
      </c>
      <c r="K47" s="26">
        <v>1132</v>
      </c>
      <c r="L47" s="26">
        <v>9569</v>
      </c>
      <c r="M47" s="26">
        <v>7844</v>
      </c>
      <c r="N47" s="25">
        <v>17413</v>
      </c>
      <c r="O47" s="26">
        <v>3501</v>
      </c>
      <c r="P47" s="26">
        <v>5170</v>
      </c>
      <c r="Q47" s="26">
        <v>4362</v>
      </c>
      <c r="R47" s="26">
        <v>2310</v>
      </c>
      <c r="S47" s="26">
        <v>1407</v>
      </c>
      <c r="T47" s="26">
        <v>663</v>
      </c>
    </row>
    <row r="48" spans="1:20" s="2" customFormat="1" ht="39.950000000000003" customHeight="1" x14ac:dyDescent="0.7">
      <c r="A48" s="26" t="s">
        <v>60</v>
      </c>
      <c r="B48" s="26" t="s">
        <v>62</v>
      </c>
      <c r="C48" s="26">
        <v>5390</v>
      </c>
      <c r="D48" s="26">
        <v>5422</v>
      </c>
      <c r="E48" s="25">
        <v>10812</v>
      </c>
      <c r="F48" s="26">
        <v>2579</v>
      </c>
      <c r="G48" s="26">
        <v>3241</v>
      </c>
      <c r="H48" s="26">
        <v>2429</v>
      </c>
      <c r="I48" s="26">
        <v>1265</v>
      </c>
      <c r="J48" s="26">
        <v>797</v>
      </c>
      <c r="K48" s="26">
        <v>501</v>
      </c>
      <c r="L48" s="26">
        <v>4348</v>
      </c>
      <c r="M48" s="26">
        <v>4191</v>
      </c>
      <c r="N48" s="25">
        <v>8539</v>
      </c>
      <c r="O48" s="26">
        <v>2040</v>
      </c>
      <c r="P48" s="26">
        <v>2502</v>
      </c>
      <c r="Q48" s="26">
        <v>1936</v>
      </c>
      <c r="R48" s="26">
        <v>1039</v>
      </c>
      <c r="S48" s="26">
        <v>652</v>
      </c>
      <c r="T48" s="26">
        <v>370</v>
      </c>
    </row>
    <row r="49" spans="1:20" s="2" customFormat="1" ht="39.950000000000003" customHeight="1" x14ac:dyDescent="0.7">
      <c r="A49" s="26" t="s">
        <v>60</v>
      </c>
      <c r="B49" s="26" t="s">
        <v>64</v>
      </c>
      <c r="C49" s="26">
        <v>7420</v>
      </c>
      <c r="D49" s="26">
        <v>7218</v>
      </c>
      <c r="E49" s="25">
        <v>14638</v>
      </c>
      <c r="F49" s="26">
        <v>3917</v>
      </c>
      <c r="G49" s="26">
        <v>4479</v>
      </c>
      <c r="H49" s="26">
        <v>2966</v>
      </c>
      <c r="I49" s="26">
        <v>1517</v>
      </c>
      <c r="J49" s="26">
        <v>1041</v>
      </c>
      <c r="K49" s="26">
        <v>718</v>
      </c>
      <c r="L49" s="26">
        <v>6493</v>
      </c>
      <c r="M49" s="26">
        <v>6382</v>
      </c>
      <c r="N49" s="25">
        <v>12875</v>
      </c>
      <c r="O49" s="26">
        <v>3388</v>
      </c>
      <c r="P49" s="26">
        <v>3855</v>
      </c>
      <c r="Q49" s="26">
        <v>2656</v>
      </c>
      <c r="R49" s="26">
        <v>1385</v>
      </c>
      <c r="S49" s="26">
        <v>957</v>
      </c>
      <c r="T49" s="26">
        <v>634</v>
      </c>
    </row>
    <row r="50" spans="1:20" s="2" customFormat="1" ht="39.950000000000003" customHeight="1" x14ac:dyDescent="0.7">
      <c r="A50" s="26" t="s">
        <v>60</v>
      </c>
      <c r="B50" s="26" t="s">
        <v>63</v>
      </c>
      <c r="C50" s="26">
        <v>14991</v>
      </c>
      <c r="D50" s="26">
        <v>13663</v>
      </c>
      <c r="E50" s="25">
        <v>28654</v>
      </c>
      <c r="F50" s="26">
        <v>8005</v>
      </c>
      <c r="G50" s="26">
        <v>8821</v>
      </c>
      <c r="H50" s="26">
        <v>5607</v>
      </c>
      <c r="I50" s="26">
        <v>2946</v>
      </c>
      <c r="J50" s="26">
        <v>1978</v>
      </c>
      <c r="K50" s="26">
        <v>1297</v>
      </c>
      <c r="L50" s="26">
        <v>12958</v>
      </c>
      <c r="M50" s="26">
        <v>12051</v>
      </c>
      <c r="N50" s="25">
        <v>25009</v>
      </c>
      <c r="O50" s="26">
        <v>6974</v>
      </c>
      <c r="P50" s="26">
        <v>7480</v>
      </c>
      <c r="Q50" s="26">
        <v>5015</v>
      </c>
      <c r="R50" s="26">
        <v>2675</v>
      </c>
      <c r="S50" s="26">
        <v>1780</v>
      </c>
      <c r="T50" s="26">
        <v>1085</v>
      </c>
    </row>
    <row r="51" spans="1:20" s="2" customFormat="1" ht="39.950000000000003" customHeight="1" x14ac:dyDescent="0.7">
      <c r="A51" s="26" t="s">
        <v>60</v>
      </c>
      <c r="B51" s="26" t="s">
        <v>65</v>
      </c>
      <c r="C51" s="26">
        <v>1864</v>
      </c>
      <c r="D51" s="26">
        <v>2068</v>
      </c>
      <c r="E51" s="25">
        <v>3932</v>
      </c>
      <c r="F51" s="26">
        <v>881</v>
      </c>
      <c r="G51" s="26">
        <v>1145</v>
      </c>
      <c r="H51" s="26">
        <v>963</v>
      </c>
      <c r="I51" s="26">
        <v>460</v>
      </c>
      <c r="J51" s="26">
        <v>322</v>
      </c>
      <c r="K51" s="26">
        <v>161</v>
      </c>
      <c r="L51" s="26">
        <v>1603</v>
      </c>
      <c r="M51" s="26">
        <v>1829</v>
      </c>
      <c r="N51" s="25">
        <v>3432</v>
      </c>
      <c r="O51" s="26">
        <v>779</v>
      </c>
      <c r="P51" s="26">
        <v>977</v>
      </c>
      <c r="Q51" s="26">
        <v>840</v>
      </c>
      <c r="R51" s="26">
        <v>416</v>
      </c>
      <c r="S51" s="26">
        <v>288</v>
      </c>
      <c r="T51" s="26">
        <v>132</v>
      </c>
    </row>
    <row r="52" spans="1:20" s="2" customFormat="1" ht="39.950000000000003" customHeight="1" x14ac:dyDescent="0.7">
      <c r="A52" s="26" t="s">
        <v>66</v>
      </c>
      <c r="B52" s="26" t="s">
        <v>67</v>
      </c>
      <c r="C52" s="26">
        <v>5550</v>
      </c>
      <c r="D52" s="26">
        <v>4952</v>
      </c>
      <c r="E52" s="25">
        <v>10502</v>
      </c>
      <c r="F52" s="26">
        <v>2075</v>
      </c>
      <c r="G52" s="26">
        <v>3134</v>
      </c>
      <c r="H52" s="26">
        <v>2618</v>
      </c>
      <c r="I52" s="26">
        <v>1289</v>
      </c>
      <c r="J52" s="26">
        <v>826</v>
      </c>
      <c r="K52" s="26">
        <v>560</v>
      </c>
      <c r="L52" s="26">
        <v>4045</v>
      </c>
      <c r="M52" s="26">
        <v>3395</v>
      </c>
      <c r="N52" s="25">
        <v>7440</v>
      </c>
      <c r="O52" s="26">
        <v>1467</v>
      </c>
      <c r="P52" s="26">
        <v>2170</v>
      </c>
      <c r="Q52" s="26">
        <v>1882</v>
      </c>
      <c r="R52" s="26">
        <v>966</v>
      </c>
      <c r="S52" s="26">
        <v>577</v>
      </c>
      <c r="T52" s="26">
        <v>378</v>
      </c>
    </row>
    <row r="53" spans="1:20" s="2" customFormat="1" ht="39.950000000000003" customHeight="1" x14ac:dyDescent="0.7">
      <c r="A53" s="26" t="s">
        <v>66</v>
      </c>
      <c r="B53" s="26" t="s">
        <v>70</v>
      </c>
      <c r="C53" s="26">
        <v>9938</v>
      </c>
      <c r="D53" s="26">
        <v>9333</v>
      </c>
      <c r="E53" s="25">
        <v>19271</v>
      </c>
      <c r="F53" s="26">
        <v>4077</v>
      </c>
      <c r="G53" s="26">
        <v>5737</v>
      </c>
      <c r="H53" s="26">
        <v>4265</v>
      </c>
      <c r="I53" s="26">
        <v>2352</v>
      </c>
      <c r="J53" s="26">
        <v>1608</v>
      </c>
      <c r="K53" s="26">
        <v>1232</v>
      </c>
      <c r="L53" s="26">
        <v>5687</v>
      </c>
      <c r="M53" s="26">
        <v>5261</v>
      </c>
      <c r="N53" s="25">
        <v>10948</v>
      </c>
      <c r="O53" s="26">
        <v>2491</v>
      </c>
      <c r="P53" s="26">
        <v>3078</v>
      </c>
      <c r="Q53" s="26">
        <v>2321</v>
      </c>
      <c r="R53" s="26">
        <v>1419</v>
      </c>
      <c r="S53" s="26">
        <v>990</v>
      </c>
      <c r="T53" s="26">
        <v>649</v>
      </c>
    </row>
    <row r="54" spans="1:20" s="2" customFormat="1" ht="39.950000000000003" customHeight="1" x14ac:dyDescent="0.7">
      <c r="A54" s="26" t="s">
        <v>66</v>
      </c>
      <c r="B54" s="26" t="s">
        <v>68</v>
      </c>
      <c r="C54" s="26">
        <v>4608</v>
      </c>
      <c r="D54" s="26">
        <v>4404</v>
      </c>
      <c r="E54" s="25">
        <v>9012</v>
      </c>
      <c r="F54" s="26">
        <v>2047</v>
      </c>
      <c r="G54" s="26">
        <v>2652</v>
      </c>
      <c r="H54" s="26">
        <v>1957</v>
      </c>
      <c r="I54" s="26">
        <v>1131</v>
      </c>
      <c r="J54" s="26">
        <v>692</v>
      </c>
      <c r="K54" s="26">
        <v>533</v>
      </c>
      <c r="L54" s="26">
        <v>3647</v>
      </c>
      <c r="M54" s="26">
        <v>3459</v>
      </c>
      <c r="N54" s="25">
        <v>7106</v>
      </c>
      <c r="O54" s="26">
        <v>1590</v>
      </c>
      <c r="P54" s="26">
        <v>2074</v>
      </c>
      <c r="Q54" s="26">
        <v>1574</v>
      </c>
      <c r="R54" s="26">
        <v>934</v>
      </c>
      <c r="S54" s="26">
        <v>562</v>
      </c>
      <c r="T54" s="26">
        <v>372</v>
      </c>
    </row>
    <row r="55" spans="1:20" s="2" customFormat="1" ht="39.950000000000003" customHeight="1" x14ac:dyDescent="0.7">
      <c r="A55" s="26" t="s">
        <v>66</v>
      </c>
      <c r="B55" s="26" t="s">
        <v>69</v>
      </c>
      <c r="C55" s="26">
        <v>3630</v>
      </c>
      <c r="D55" s="26">
        <v>3092</v>
      </c>
      <c r="E55" s="25">
        <v>6722</v>
      </c>
      <c r="F55" s="26">
        <v>1148</v>
      </c>
      <c r="G55" s="26">
        <v>2030</v>
      </c>
      <c r="H55" s="26">
        <v>1588</v>
      </c>
      <c r="I55" s="26">
        <v>883</v>
      </c>
      <c r="J55" s="26">
        <v>607</v>
      </c>
      <c r="K55" s="26">
        <v>466</v>
      </c>
      <c r="L55" s="26">
        <v>2295</v>
      </c>
      <c r="M55" s="26">
        <v>1675</v>
      </c>
      <c r="N55" s="25">
        <v>3970</v>
      </c>
      <c r="O55" s="26">
        <v>733</v>
      </c>
      <c r="P55" s="26">
        <v>1175</v>
      </c>
      <c r="Q55" s="26">
        <v>930</v>
      </c>
      <c r="R55" s="26">
        <v>548</v>
      </c>
      <c r="S55" s="26">
        <v>358</v>
      </c>
      <c r="T55" s="26">
        <v>226</v>
      </c>
    </row>
    <row r="56" spans="1:20" s="2" customFormat="1" ht="39.950000000000003" customHeight="1" x14ac:dyDescent="0.7">
      <c r="A56" s="26" t="s">
        <v>66</v>
      </c>
      <c r="B56" s="26" t="s">
        <v>72</v>
      </c>
      <c r="C56" s="26">
        <v>2416</v>
      </c>
      <c r="D56" s="26">
        <v>2599</v>
      </c>
      <c r="E56" s="25">
        <v>5015</v>
      </c>
      <c r="F56" s="26">
        <v>1217</v>
      </c>
      <c r="G56" s="26">
        <v>1537</v>
      </c>
      <c r="H56" s="26">
        <v>1008</v>
      </c>
      <c r="I56" s="26">
        <v>512</v>
      </c>
      <c r="J56" s="26">
        <v>409</v>
      </c>
      <c r="K56" s="26">
        <v>332</v>
      </c>
      <c r="L56" s="26">
        <v>1933</v>
      </c>
      <c r="M56" s="26">
        <v>1990</v>
      </c>
      <c r="N56" s="25">
        <v>3923</v>
      </c>
      <c r="O56" s="26">
        <v>949</v>
      </c>
      <c r="P56" s="26">
        <v>1164</v>
      </c>
      <c r="Q56" s="26">
        <v>793</v>
      </c>
      <c r="R56" s="26">
        <v>431</v>
      </c>
      <c r="S56" s="26">
        <v>325</v>
      </c>
      <c r="T56" s="26">
        <v>261</v>
      </c>
    </row>
    <row r="57" spans="1:20" s="2" customFormat="1" ht="39.950000000000003" customHeight="1" x14ac:dyDescent="0.7">
      <c r="A57" s="26" t="s">
        <v>66</v>
      </c>
      <c r="B57" s="26" t="s">
        <v>71</v>
      </c>
      <c r="C57" s="26">
        <v>4008</v>
      </c>
      <c r="D57" s="26">
        <v>4288</v>
      </c>
      <c r="E57" s="25">
        <v>8296</v>
      </c>
      <c r="F57" s="26">
        <v>1886</v>
      </c>
      <c r="G57" s="26">
        <v>2424</v>
      </c>
      <c r="H57" s="26">
        <v>1785</v>
      </c>
      <c r="I57" s="26">
        <v>960</v>
      </c>
      <c r="J57" s="26">
        <v>707</v>
      </c>
      <c r="K57" s="26">
        <v>534</v>
      </c>
      <c r="L57" s="26">
        <v>2832</v>
      </c>
      <c r="M57" s="26">
        <v>2924</v>
      </c>
      <c r="N57" s="25">
        <v>5756</v>
      </c>
      <c r="O57" s="26">
        <v>1301</v>
      </c>
      <c r="P57" s="26">
        <v>1590</v>
      </c>
      <c r="Q57" s="26">
        <v>1253</v>
      </c>
      <c r="R57" s="26">
        <v>712</v>
      </c>
      <c r="S57" s="26">
        <v>529</v>
      </c>
      <c r="T57" s="26">
        <v>371</v>
      </c>
    </row>
    <row r="58" spans="1:20" s="2" customFormat="1" ht="39.950000000000003" customHeight="1" x14ac:dyDescent="0.7">
      <c r="A58" s="26" t="s">
        <v>66</v>
      </c>
      <c r="B58" s="26" t="s">
        <v>73</v>
      </c>
      <c r="C58" s="26">
        <v>3720</v>
      </c>
      <c r="D58" s="26">
        <v>3162</v>
      </c>
      <c r="E58" s="25">
        <v>6882</v>
      </c>
      <c r="F58" s="26">
        <v>1779</v>
      </c>
      <c r="G58" s="26">
        <v>2228</v>
      </c>
      <c r="H58" s="26">
        <v>1480</v>
      </c>
      <c r="I58" s="26">
        <v>716</v>
      </c>
      <c r="J58" s="26">
        <v>396</v>
      </c>
      <c r="K58" s="26">
        <v>283</v>
      </c>
      <c r="L58" s="26">
        <v>3177</v>
      </c>
      <c r="M58" s="26">
        <v>2691</v>
      </c>
      <c r="N58" s="25">
        <v>5868</v>
      </c>
      <c r="O58" s="26">
        <v>1506</v>
      </c>
      <c r="P58" s="26">
        <v>1888</v>
      </c>
      <c r="Q58" s="26">
        <v>1272</v>
      </c>
      <c r="R58" s="26">
        <v>623</v>
      </c>
      <c r="S58" s="26">
        <v>344</v>
      </c>
      <c r="T58" s="26">
        <v>235</v>
      </c>
    </row>
    <row r="59" spans="1:20" s="2" customFormat="1" ht="39.950000000000003" customHeight="1" x14ac:dyDescent="0.7">
      <c r="A59" s="26" t="s">
        <v>74</v>
      </c>
      <c r="B59" s="26" t="s">
        <v>75</v>
      </c>
      <c r="C59" s="26">
        <v>14108</v>
      </c>
      <c r="D59" s="26">
        <v>11069</v>
      </c>
      <c r="E59" s="25">
        <v>25177</v>
      </c>
      <c r="F59" s="26">
        <v>3742</v>
      </c>
      <c r="G59" s="26">
        <v>7161</v>
      </c>
      <c r="H59" s="26">
        <v>6484</v>
      </c>
      <c r="I59" s="26">
        <v>3557</v>
      </c>
      <c r="J59" s="26">
        <v>2467</v>
      </c>
      <c r="K59" s="26">
        <v>1766</v>
      </c>
      <c r="L59" s="26">
        <v>6808</v>
      </c>
      <c r="M59" s="26">
        <v>4485</v>
      </c>
      <c r="N59" s="25">
        <v>11293</v>
      </c>
      <c r="O59" s="26">
        <v>1820</v>
      </c>
      <c r="P59" s="26">
        <v>2938</v>
      </c>
      <c r="Q59" s="26">
        <v>2898</v>
      </c>
      <c r="R59" s="26">
        <v>1834</v>
      </c>
      <c r="S59" s="26">
        <v>1142</v>
      </c>
      <c r="T59" s="26">
        <v>661</v>
      </c>
    </row>
    <row r="60" spans="1:20" s="2" customFormat="1" ht="39.950000000000003" customHeight="1" x14ac:dyDescent="0.7">
      <c r="A60" s="26" t="s">
        <v>74</v>
      </c>
      <c r="B60" s="26" t="s">
        <v>76</v>
      </c>
      <c r="C60" s="26">
        <v>2870</v>
      </c>
      <c r="D60" s="26">
        <v>2314</v>
      </c>
      <c r="E60" s="25">
        <v>5184</v>
      </c>
      <c r="F60" s="26">
        <v>947</v>
      </c>
      <c r="G60" s="26">
        <v>1468</v>
      </c>
      <c r="H60" s="26">
        <v>1226</v>
      </c>
      <c r="I60" s="26">
        <v>666</v>
      </c>
      <c r="J60" s="26">
        <v>486</v>
      </c>
      <c r="K60" s="26">
        <v>391</v>
      </c>
      <c r="L60" s="26">
        <v>1610</v>
      </c>
      <c r="M60" s="26">
        <v>1096</v>
      </c>
      <c r="N60" s="25">
        <v>2706</v>
      </c>
      <c r="O60" s="26">
        <v>499</v>
      </c>
      <c r="P60" s="26">
        <v>708</v>
      </c>
      <c r="Q60" s="26">
        <v>618</v>
      </c>
      <c r="R60" s="26">
        <v>399</v>
      </c>
      <c r="S60" s="26">
        <v>284</v>
      </c>
      <c r="T60" s="26">
        <v>198</v>
      </c>
    </row>
    <row r="61" spans="1:20" s="2" customFormat="1" ht="39.950000000000003" customHeight="1" x14ac:dyDescent="0.7">
      <c r="A61" s="26" t="s">
        <v>74</v>
      </c>
      <c r="B61" s="26" t="s">
        <v>77</v>
      </c>
      <c r="C61" s="26">
        <v>2802</v>
      </c>
      <c r="D61" s="26">
        <v>2581</v>
      </c>
      <c r="E61" s="25">
        <v>5383</v>
      </c>
      <c r="F61" s="26">
        <v>610</v>
      </c>
      <c r="G61" s="26">
        <v>1273</v>
      </c>
      <c r="H61" s="26">
        <v>1478</v>
      </c>
      <c r="I61" s="26">
        <v>898</v>
      </c>
      <c r="J61" s="26">
        <v>564</v>
      </c>
      <c r="K61" s="26">
        <v>560</v>
      </c>
      <c r="L61" s="26">
        <v>1438</v>
      </c>
      <c r="M61" s="26">
        <v>1065</v>
      </c>
      <c r="N61" s="25">
        <v>2503</v>
      </c>
      <c r="O61" s="26">
        <v>325</v>
      </c>
      <c r="P61" s="26">
        <v>541</v>
      </c>
      <c r="Q61" s="26">
        <v>640</v>
      </c>
      <c r="R61" s="26">
        <v>451</v>
      </c>
      <c r="S61" s="26">
        <v>303</v>
      </c>
      <c r="T61" s="26">
        <v>243</v>
      </c>
    </row>
    <row r="62" spans="1:20" s="2" customFormat="1" ht="39.950000000000003" customHeight="1" x14ac:dyDescent="0.7">
      <c r="A62" s="26" t="s">
        <v>78</v>
      </c>
      <c r="B62" s="26" t="s">
        <v>79</v>
      </c>
      <c r="C62" s="26">
        <v>938</v>
      </c>
      <c r="D62" s="26">
        <v>917</v>
      </c>
      <c r="E62" s="25">
        <v>1855</v>
      </c>
      <c r="F62" s="26">
        <v>597</v>
      </c>
      <c r="G62" s="26">
        <v>639</v>
      </c>
      <c r="H62" s="26">
        <v>239</v>
      </c>
      <c r="I62" s="26">
        <v>167</v>
      </c>
      <c r="J62" s="26">
        <v>120</v>
      </c>
      <c r="K62" s="26">
        <v>93</v>
      </c>
      <c r="L62" s="26">
        <v>913</v>
      </c>
      <c r="M62" s="26">
        <v>896</v>
      </c>
      <c r="N62" s="25">
        <v>1809</v>
      </c>
      <c r="O62" s="26">
        <v>587</v>
      </c>
      <c r="P62" s="26">
        <v>622</v>
      </c>
      <c r="Q62" s="26">
        <v>233</v>
      </c>
      <c r="R62" s="26">
        <v>165</v>
      </c>
      <c r="S62" s="26">
        <v>116</v>
      </c>
      <c r="T62" s="26">
        <v>86</v>
      </c>
    </row>
    <row r="63" spans="1:20" s="2" customFormat="1" ht="39.950000000000003" customHeight="1" x14ac:dyDescent="0.7">
      <c r="A63" s="26" t="s">
        <v>78</v>
      </c>
      <c r="B63" s="26" t="s">
        <v>80</v>
      </c>
      <c r="C63" s="26">
        <v>3788</v>
      </c>
      <c r="D63" s="26">
        <v>3517</v>
      </c>
      <c r="E63" s="25">
        <v>7305</v>
      </c>
      <c r="F63" s="26">
        <v>2151</v>
      </c>
      <c r="G63" s="26">
        <v>2287</v>
      </c>
      <c r="H63" s="26">
        <v>1185</v>
      </c>
      <c r="I63" s="26">
        <v>721</v>
      </c>
      <c r="J63" s="26">
        <v>470</v>
      </c>
      <c r="K63" s="26">
        <v>491</v>
      </c>
      <c r="L63" s="26">
        <v>3418</v>
      </c>
      <c r="M63" s="26">
        <v>3277</v>
      </c>
      <c r="N63" s="25">
        <v>6695</v>
      </c>
      <c r="O63" s="26">
        <v>1986</v>
      </c>
      <c r="P63" s="26">
        <v>2064</v>
      </c>
      <c r="Q63" s="26">
        <v>1111</v>
      </c>
      <c r="R63" s="26">
        <v>681</v>
      </c>
      <c r="S63" s="26">
        <v>427</v>
      </c>
      <c r="T63" s="26">
        <v>426</v>
      </c>
    </row>
    <row r="64" spans="1:20" s="2" customFormat="1" ht="39.950000000000003" customHeight="1" x14ac:dyDescent="0.7">
      <c r="A64" s="26" t="s">
        <v>78</v>
      </c>
      <c r="B64" s="26" t="s">
        <v>81</v>
      </c>
      <c r="C64" s="26">
        <v>1745</v>
      </c>
      <c r="D64" s="26">
        <v>1746</v>
      </c>
      <c r="E64" s="25">
        <v>3491</v>
      </c>
      <c r="F64" s="26">
        <v>1048</v>
      </c>
      <c r="G64" s="26">
        <v>1225</v>
      </c>
      <c r="H64" s="26">
        <v>511</v>
      </c>
      <c r="I64" s="26">
        <v>334</v>
      </c>
      <c r="J64" s="26">
        <v>225</v>
      </c>
      <c r="K64" s="26">
        <v>148</v>
      </c>
      <c r="L64" s="26">
        <v>1644</v>
      </c>
      <c r="M64" s="26">
        <v>1660</v>
      </c>
      <c r="N64" s="25">
        <v>3304</v>
      </c>
      <c r="O64" s="26">
        <v>996</v>
      </c>
      <c r="P64" s="26">
        <v>1173</v>
      </c>
      <c r="Q64" s="26">
        <v>490</v>
      </c>
      <c r="R64" s="26">
        <v>316</v>
      </c>
      <c r="S64" s="26">
        <v>212</v>
      </c>
      <c r="T64" s="26">
        <v>117</v>
      </c>
    </row>
    <row r="65" spans="1:20" s="2" customFormat="1" ht="39.950000000000003" customHeight="1" x14ac:dyDescent="0.7">
      <c r="A65" s="26" t="s">
        <v>78</v>
      </c>
      <c r="B65" s="26" t="s">
        <v>82</v>
      </c>
      <c r="C65" s="26">
        <v>905</v>
      </c>
      <c r="D65" s="26">
        <v>878</v>
      </c>
      <c r="E65" s="25">
        <v>1783</v>
      </c>
      <c r="F65" s="26">
        <v>440</v>
      </c>
      <c r="G65" s="26">
        <v>648</v>
      </c>
      <c r="H65" s="26">
        <v>295</v>
      </c>
      <c r="I65" s="26">
        <v>176</v>
      </c>
      <c r="J65" s="26">
        <v>132</v>
      </c>
      <c r="K65" s="26">
        <v>92</v>
      </c>
      <c r="L65" s="26">
        <v>733</v>
      </c>
      <c r="M65" s="26">
        <v>693</v>
      </c>
      <c r="N65" s="25">
        <v>1426</v>
      </c>
      <c r="O65" s="26">
        <v>350</v>
      </c>
      <c r="P65" s="26">
        <v>526</v>
      </c>
      <c r="Q65" s="26">
        <v>238</v>
      </c>
      <c r="R65" s="26">
        <v>147</v>
      </c>
      <c r="S65" s="26">
        <v>106</v>
      </c>
      <c r="T65" s="26">
        <v>59</v>
      </c>
    </row>
    <row r="66" spans="1:20" ht="39.950000000000003" customHeight="1" x14ac:dyDescent="0.45">
      <c r="A66" s="27" t="s">
        <v>83</v>
      </c>
      <c r="B66" s="27"/>
      <c r="C66" s="25">
        <f>SUM(C3:C65)</f>
        <v>390649</v>
      </c>
      <c r="D66" s="25">
        <f t="shared" ref="D66:K66" si="0">SUM(D3:D65)</f>
        <v>362611</v>
      </c>
      <c r="E66" s="25">
        <f t="shared" si="0"/>
        <v>753260</v>
      </c>
      <c r="F66" s="25">
        <f t="shared" si="0"/>
        <v>151949</v>
      </c>
      <c r="G66" s="25">
        <f t="shared" si="0"/>
        <v>229251</v>
      </c>
      <c r="H66" s="25">
        <f t="shared" si="0"/>
        <v>176498</v>
      </c>
      <c r="I66" s="25">
        <f t="shared" si="0"/>
        <v>93416</v>
      </c>
      <c r="J66" s="25">
        <f t="shared" si="0"/>
        <v>62598</v>
      </c>
      <c r="K66" s="25">
        <f t="shared" si="0"/>
        <v>39548</v>
      </c>
      <c r="L66" s="25">
        <f>SUM(L3:L65)</f>
        <v>258847</v>
      </c>
      <c r="M66" s="25">
        <f>SUM(M3:M65)</f>
        <v>237432</v>
      </c>
      <c r="N66" s="25">
        <f>SUM(N3:N65)</f>
        <v>496279</v>
      </c>
      <c r="O66" s="25">
        <v>108122</v>
      </c>
      <c r="P66" s="25">
        <v>145692</v>
      </c>
      <c r="Q66" s="25">
        <v>113229</v>
      </c>
      <c r="R66" s="25">
        <v>63307</v>
      </c>
      <c r="S66" s="25">
        <v>42072</v>
      </c>
      <c r="T66" s="25">
        <v>23856</v>
      </c>
    </row>
    <row r="67" spans="1:20" ht="39.950000000000003" customHeight="1" x14ac:dyDescent="0.45"/>
    <row r="68" spans="1:20" ht="39.950000000000003" customHeight="1" x14ac:dyDescent="0.45"/>
    <row r="69" spans="1:20" ht="39.950000000000003" customHeight="1" x14ac:dyDescent="0.45"/>
    <row r="70" spans="1:20" ht="39.950000000000003" customHeight="1" x14ac:dyDescent="0.45"/>
    <row r="71" spans="1:20" ht="39.950000000000003" customHeight="1" x14ac:dyDescent="0.45"/>
    <row r="72" spans="1:20" ht="39.950000000000003" customHeight="1" x14ac:dyDescent="0.45"/>
    <row r="73" spans="1:20" ht="39.950000000000003" customHeight="1" x14ac:dyDescent="0.45"/>
    <row r="74" spans="1:20" ht="39.950000000000003" customHeight="1" x14ac:dyDescent="0.45"/>
    <row r="75" spans="1:20" ht="39.950000000000003" customHeight="1" x14ac:dyDescent="0.45"/>
    <row r="76" spans="1:20" ht="39.950000000000003" customHeight="1" x14ac:dyDescent="0.45"/>
    <row r="77" spans="1:20" ht="39.950000000000003" customHeight="1" x14ac:dyDescent="0.45"/>
    <row r="78" spans="1:20" ht="39.950000000000003" customHeight="1" x14ac:dyDescent="0.45"/>
    <row r="79" spans="1:20" ht="39.950000000000003" customHeight="1" x14ac:dyDescent="0.45"/>
    <row r="80" spans="1:20" ht="39.950000000000003" customHeight="1" x14ac:dyDescent="0.45"/>
    <row r="81" ht="39.950000000000003" customHeight="1" x14ac:dyDescent="0.45"/>
    <row r="82" ht="39.950000000000003" customHeight="1" x14ac:dyDescent="0.45"/>
    <row r="83" ht="39.950000000000003" customHeight="1" x14ac:dyDescent="0.45"/>
    <row r="84" ht="39.950000000000003" customHeight="1" x14ac:dyDescent="0.45"/>
    <row r="85" ht="39.950000000000003" customHeight="1" x14ac:dyDescent="0.45"/>
    <row r="86" ht="39.950000000000003" customHeight="1" x14ac:dyDescent="0.45"/>
    <row r="87" ht="39.950000000000003" customHeight="1" x14ac:dyDescent="0.45"/>
    <row r="88" ht="39.950000000000003" customHeight="1" x14ac:dyDescent="0.45"/>
    <row r="89" ht="39.950000000000003" customHeight="1" x14ac:dyDescent="0.45"/>
    <row r="90" ht="39.950000000000003" customHeight="1" x14ac:dyDescent="0.45"/>
    <row r="91" ht="39.950000000000003" customHeight="1" x14ac:dyDescent="0.45"/>
    <row r="92" ht="39.950000000000003" customHeight="1" x14ac:dyDescent="0.45"/>
    <row r="93" ht="39.950000000000003" customHeight="1" x14ac:dyDescent="0.45"/>
    <row r="94" ht="39.950000000000003" customHeight="1" x14ac:dyDescent="0.45"/>
    <row r="95" ht="39.950000000000003" customHeight="1" x14ac:dyDescent="0.45"/>
    <row r="96" ht="39.950000000000003" customHeight="1" x14ac:dyDescent="0.45"/>
    <row r="97" ht="39.950000000000003" customHeight="1" x14ac:dyDescent="0.45"/>
    <row r="98" ht="39.950000000000003" customHeight="1" x14ac:dyDescent="0.45"/>
    <row r="99" ht="39.950000000000003" customHeight="1" x14ac:dyDescent="0.45"/>
  </sheetData>
  <mergeCells count="6">
    <mergeCell ref="O1:T1"/>
    <mergeCell ref="F1:K1"/>
    <mergeCell ref="C1:E1"/>
    <mergeCell ref="L1:N1"/>
    <mergeCell ref="A1:A2"/>
    <mergeCell ref="B1:B2"/>
  </mergeCells>
  <pageMargins left="0.75" right="0.75" top="0.75" bottom="0.5" header="0.5" footer="0.7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5B5-D992-477C-81D3-5FCE05E37DB3}">
  <dimension ref="B2:E8"/>
  <sheetViews>
    <sheetView rightToLeft="1" workbookViewId="0">
      <selection activeCell="B21" sqref="B21"/>
    </sheetView>
  </sheetViews>
  <sheetFormatPr defaultRowHeight="13.5" x14ac:dyDescent="0.35"/>
  <cols>
    <col min="2" max="2" width="16.0625" customWidth="1"/>
    <col min="3" max="3" width="20.5" customWidth="1"/>
    <col min="4" max="5" width="31.625" customWidth="1"/>
  </cols>
  <sheetData>
    <row r="2" spans="2:5" ht="28.5" x14ac:dyDescent="0.35">
      <c r="B2" s="28" t="s">
        <v>120</v>
      </c>
      <c r="C2" s="28" t="s">
        <v>121</v>
      </c>
      <c r="D2" s="28" t="s">
        <v>122</v>
      </c>
      <c r="E2" s="29" t="s">
        <v>123</v>
      </c>
    </row>
    <row r="3" spans="2:5" ht="30.4" customHeight="1" x14ac:dyDescent="0.35">
      <c r="B3" s="30" t="s">
        <v>0</v>
      </c>
      <c r="C3" s="31" t="s">
        <v>124</v>
      </c>
      <c r="D3" s="31" t="s">
        <v>125</v>
      </c>
      <c r="E3" s="30" t="s">
        <v>140</v>
      </c>
    </row>
    <row r="4" spans="2:5" ht="28.5" x14ac:dyDescent="0.35">
      <c r="B4" s="30" t="s">
        <v>1</v>
      </c>
      <c r="C4" s="31" t="s">
        <v>126</v>
      </c>
      <c r="D4" s="31" t="s">
        <v>127</v>
      </c>
      <c r="E4" s="30" t="s">
        <v>128</v>
      </c>
    </row>
    <row r="5" spans="2:5" ht="28.5" x14ac:dyDescent="0.35">
      <c r="B5" s="30" t="s">
        <v>2</v>
      </c>
      <c r="C5" s="31" t="s">
        <v>129</v>
      </c>
      <c r="D5" s="31" t="s">
        <v>130</v>
      </c>
      <c r="E5" s="30" t="s">
        <v>131</v>
      </c>
    </row>
    <row r="6" spans="2:5" ht="28.5" x14ac:dyDescent="0.35">
      <c r="B6" s="30" t="s">
        <v>84</v>
      </c>
      <c r="C6" s="31" t="s">
        <v>132</v>
      </c>
      <c r="D6" s="31" t="s">
        <v>133</v>
      </c>
      <c r="E6" s="30" t="s">
        <v>134</v>
      </c>
    </row>
    <row r="7" spans="2:5" ht="28.5" x14ac:dyDescent="0.35">
      <c r="B7" s="30" t="s">
        <v>92</v>
      </c>
      <c r="C7" s="31" t="s">
        <v>135</v>
      </c>
      <c r="D7" s="31" t="s">
        <v>136</v>
      </c>
      <c r="E7" s="30" t="s">
        <v>137</v>
      </c>
    </row>
    <row r="8" spans="2:5" ht="28.5" x14ac:dyDescent="0.35">
      <c r="B8" s="30" t="s">
        <v>91</v>
      </c>
      <c r="C8" s="31" t="s">
        <v>138</v>
      </c>
      <c r="D8" s="31" t="s">
        <v>139</v>
      </c>
      <c r="E8" s="30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rightToLeft="1" tabSelected="1" workbookViewId="0">
      <selection activeCell="B24" sqref="B24"/>
    </sheetView>
  </sheetViews>
  <sheetFormatPr defaultRowHeight="13.5" x14ac:dyDescent="0.35"/>
  <cols>
    <col min="1" max="1" width="32.875" customWidth="1"/>
    <col min="2" max="2" width="55.6875" customWidth="1"/>
  </cols>
  <sheetData>
    <row r="1" spans="1:2" ht="15" x14ac:dyDescent="0.35">
      <c r="A1" s="5" t="s">
        <v>93</v>
      </c>
      <c r="B1" s="6" t="s">
        <v>94</v>
      </c>
    </row>
    <row r="2" spans="1:2" ht="15" x14ac:dyDescent="0.35">
      <c r="A2" s="7" t="s">
        <v>95</v>
      </c>
      <c r="B2" s="8" t="s">
        <v>118</v>
      </c>
    </row>
    <row r="3" spans="1:2" ht="15" x14ac:dyDescent="0.35">
      <c r="A3" s="9" t="s">
        <v>96</v>
      </c>
      <c r="B3" s="10" t="s">
        <v>97</v>
      </c>
    </row>
    <row r="4" spans="1:2" ht="15" x14ac:dyDescent="0.35">
      <c r="A4" s="7" t="s">
        <v>98</v>
      </c>
      <c r="B4" s="8" t="s">
        <v>119</v>
      </c>
    </row>
    <row r="5" spans="1:2" ht="15" x14ac:dyDescent="0.35">
      <c r="A5" s="9" t="s">
        <v>99</v>
      </c>
      <c r="B5" s="11">
        <v>45778</v>
      </c>
    </row>
    <row r="6" spans="1:2" ht="15" x14ac:dyDescent="0.35">
      <c r="A6" s="7" t="s">
        <v>100</v>
      </c>
      <c r="B6" s="12" t="s">
        <v>101</v>
      </c>
    </row>
    <row r="7" spans="1:2" ht="15" x14ac:dyDescent="0.35">
      <c r="A7" s="9" t="s">
        <v>102</v>
      </c>
      <c r="B7" s="13" t="s">
        <v>103</v>
      </c>
    </row>
    <row r="8" spans="1:2" ht="15" x14ac:dyDescent="0.35">
      <c r="A8" s="14" t="s">
        <v>104</v>
      </c>
      <c r="B8" s="15">
        <v>2023</v>
      </c>
    </row>
    <row r="9" spans="1:2" ht="15" x14ac:dyDescent="0.35">
      <c r="A9" s="9" t="s">
        <v>105</v>
      </c>
      <c r="B9" s="10" t="s">
        <v>97</v>
      </c>
    </row>
    <row r="10" spans="1:2" ht="15" x14ac:dyDescent="0.35">
      <c r="A10" s="7" t="s">
        <v>106</v>
      </c>
      <c r="B10" s="8" t="s">
        <v>107</v>
      </c>
    </row>
    <row r="11" spans="1:2" ht="15" x14ac:dyDescent="0.35">
      <c r="A11" s="16" t="s">
        <v>108</v>
      </c>
      <c r="B11" s="17" t="s">
        <v>109</v>
      </c>
    </row>
    <row r="12" spans="1:2" ht="15" x14ac:dyDescent="0.35">
      <c r="A12" s="16" t="s">
        <v>110</v>
      </c>
      <c r="B12" s="17"/>
    </row>
    <row r="13" spans="1:2" ht="15" x14ac:dyDescent="0.35">
      <c r="A13" s="18" t="s">
        <v>111</v>
      </c>
      <c r="B13" s="19">
        <v>24686000</v>
      </c>
    </row>
    <row r="14" spans="1:2" ht="15" x14ac:dyDescent="0.35">
      <c r="A14" s="16" t="s">
        <v>112</v>
      </c>
      <c r="B14" s="17" t="s">
        <v>113</v>
      </c>
    </row>
    <row r="15" spans="1:2" ht="15" x14ac:dyDescent="0.35">
      <c r="A15" s="18" t="s">
        <v>114</v>
      </c>
      <c r="B15" s="8" t="s">
        <v>115</v>
      </c>
    </row>
    <row r="16" spans="1:2" ht="15" x14ac:dyDescent="0.35">
      <c r="A16" s="20" t="s">
        <v>116</v>
      </c>
      <c r="B16" s="17" t="s">
        <v>117</v>
      </c>
    </row>
  </sheetData>
  <hyperlinks>
    <hyperlink ref="B7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Oman Elections Registered Voter</vt:lpstr>
      <vt:lpstr>variables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محمود بن عبدالله بن راشد الحديدي</dc:creator>
  <cp:lastModifiedBy>oosl x</cp:lastModifiedBy>
  <cp:lastPrinted>2025-10-27T06:36:40Z</cp:lastPrinted>
  <dcterms:created xsi:type="dcterms:W3CDTF">2024-09-25T07:01:50Z</dcterms:created>
  <dcterms:modified xsi:type="dcterms:W3CDTF">2025-10-27T06:48:00Z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2025-10-27T06:36:38Z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353d95cb-6d58-4e26-9795-279ca06375c9</vt:lpwstr>
  </property>
  <property fmtid="{D5CDD505-2E9C-101B-9397-08002B2CF9AE}" pid="7" name="MSIP_Label_defa4170-0d19-0005-0004-bc88714345d2_ActionId">
    <vt:lpwstr>18df9c00-7429-486a-ab8e-e711b4597e74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